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 29 มค.64\3  กันยายน  2558\วันเพ็ญ\งานปี 2569\"/>
    </mc:Choice>
  </mc:AlternateContent>
  <bookViews>
    <workbookView xWindow="0" yWindow="0" windowWidth="28800" windowHeight="12360" activeTab="12"/>
  </bookViews>
  <sheets>
    <sheet name="รายงานสรุป" sheetId="16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 68" sheetId="12" r:id="rId12"/>
    <sheet name="ก.ย.68" sheetId="11" r:id="rId13"/>
  </sheets>
  <definedNames>
    <definedName name="_xlnm.Print_Area" localSheetId="0">รายงานสรุป!$A$1:$E$35</definedName>
  </definedNames>
  <calcPr calcId="152511"/>
</workbook>
</file>

<file path=xl/calcChain.xml><?xml version="1.0" encoding="utf-8"?>
<calcChain xmlns="http://schemas.openxmlformats.org/spreadsheetml/2006/main">
  <c r="D11" i="16" l="1"/>
  <c r="G131" i="11" l="1"/>
  <c r="G105" i="11"/>
  <c r="G79" i="11"/>
  <c r="G53" i="11"/>
  <c r="G26" i="11"/>
  <c r="G80" i="12"/>
  <c r="G53" i="12"/>
  <c r="G26" i="12" l="1"/>
  <c r="G83" i="10" l="1"/>
  <c r="G55" i="10"/>
  <c r="G27" i="10" l="1"/>
  <c r="G83" i="9"/>
  <c r="G55" i="9" l="1"/>
  <c r="G28" i="9"/>
  <c r="G81" i="8"/>
  <c r="G54" i="8" l="1"/>
  <c r="G27" i="8"/>
  <c r="L87" i="7"/>
  <c r="G60" i="7" l="1"/>
  <c r="G30" i="7"/>
  <c r="G94" i="6"/>
  <c r="G62" i="6"/>
  <c r="G30" i="6" l="1"/>
  <c r="G90" i="5" l="1"/>
  <c r="G60" i="5"/>
  <c r="G30" i="5"/>
  <c r="G91" i="4"/>
  <c r="G29" i="4" l="1"/>
  <c r="G119" i="3"/>
  <c r="G89" i="3"/>
  <c r="G59" i="3" l="1"/>
  <c r="G29" i="3"/>
  <c r="G89" i="2" l="1"/>
  <c r="G26" i="1"/>
  <c r="G59" i="2" l="1"/>
  <c r="G8" i="2"/>
  <c r="G29" i="2" s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90" i="7" l="1"/>
  <c r="G60" i="4"/>
</calcChain>
</file>

<file path=xl/sharedStrings.xml><?xml version="1.0" encoding="utf-8"?>
<sst xmlns="http://schemas.openxmlformats.org/spreadsheetml/2006/main" count="4004" uniqueCount="973">
  <si>
    <t>แบบ สขร. 1</t>
  </si>
  <si>
    <t>องค์การบริหารส่วนตำบลดงมูลเหล็ก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</si>
  <si>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</si>
  <si>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</si>
  <si>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</si>
  <si>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</si>
  <si>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</si>
  <si>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</si>
  <si>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</si>
  <si>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</si>
  <si>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</si>
  <si>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</si>
  <si>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</si>
  <si>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</si>
  <si>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</si>
  <si>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</si>
  <si>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</si>
  <si>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</si>
  <si>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(4)</t>
  </si>
  <si>
    <t xml:space="preserve"> (5)</t>
  </si>
  <si>
    <t xml:space="preserve"> (6)</t>
  </si>
  <si>
    <t xml:space="preserve"> (7)</t>
  </si>
  <si>
    <t xml:space="preserve"> (9)</t>
  </si>
  <si>
    <t xml:space="preserve"> (10)</t>
  </si>
  <si>
    <t>จ้างเหมาบริการ</t>
  </si>
  <si>
    <t>เฉพาะเจาะจง</t>
  </si>
  <si>
    <t>เสนอราคาต่ำสุด</t>
  </si>
  <si>
    <t>ค่าน้ำดื่ม</t>
  </si>
  <si>
    <t>นายทองสุข  ยาโต</t>
  </si>
  <si>
    <t>หจก.ลิ้มตังคุง</t>
  </si>
  <si>
    <t>นายสมชาย  พัฒนะสันติ</t>
  </si>
  <si>
    <t>หจก.รุ่งเจริญวัสดุภัณฑ์</t>
  </si>
  <si>
    <t>นางพณิชา  ปัญญา</t>
  </si>
  <si>
    <t>น.ส.วิไลวรรณ  ยาโต</t>
  </si>
  <si>
    <t>ค่าเช่าเครื่องถ่ายเอกสาร</t>
  </si>
  <si>
    <t>หจก.สากลเฟอร์นิเจอร์ฯ</t>
  </si>
  <si>
    <t>นายทนงศักดิ์  จักแพง</t>
  </si>
  <si>
    <t>ค่าวัสดุคอมพิวเตอร์</t>
  </si>
  <si>
    <t>นายรชต  คูสกุลธรรม</t>
  </si>
  <si>
    <t>ค่าอาหารเสริม(นม)</t>
  </si>
  <si>
    <t>ค่าวัสดุงานบ้านงานครัว</t>
  </si>
  <si>
    <t>ค่าวัสดุไฟฟ้า</t>
  </si>
  <si>
    <t>ค่าซ่อมรถบรรทุกขยะ</t>
  </si>
  <si>
    <t>นางซิ้วเตียง  แซ่เจียม</t>
  </si>
  <si>
    <t xml:space="preserve"> (11)</t>
  </si>
  <si>
    <t xml:space="preserve"> (12)</t>
  </si>
  <si>
    <t>นางทองหนัก  ทุมทา</t>
  </si>
  <si>
    <t>นายมาโนช เพชรบูรณิน</t>
  </si>
  <si>
    <t>นายธนพล  มาเพชร</t>
  </si>
  <si>
    <t>นายสมหวัง  จิตรสำราญ</t>
  </si>
  <si>
    <t>รวม</t>
  </si>
  <si>
    <t>ยอดยกมา</t>
  </si>
  <si>
    <t>ซ่อมเครื่องปรับอากาศ</t>
  </si>
  <si>
    <t>นายสุพจน์  เชียงบุญมี</t>
  </si>
  <si>
    <t>นายอนันต์  พัฒนะสันติ</t>
  </si>
  <si>
    <t>ค่าน้ำมันรถส่วนกลาง</t>
  </si>
  <si>
    <t>ค่าวัสดุก่อสร้าง</t>
  </si>
  <si>
    <t>นายมาโนช  เพชรบูรณิน</t>
  </si>
  <si>
    <t>ค่าวัสดุสำนักงาน</t>
  </si>
  <si>
    <t>ค่าซ่อมรถจักรยานยนต์</t>
  </si>
  <si>
    <t>นางกอบแก้ว  กั้วสิทธิ์</t>
  </si>
  <si>
    <t>ค่าไปรษณีย์</t>
  </si>
  <si>
    <t>นางสังวาลย์  สงวนภักร์</t>
  </si>
  <si>
    <t>ค่าวัสดุการเกษตร</t>
  </si>
  <si>
    <t>ค่าจ้างรถรับ-ส่ง</t>
  </si>
  <si>
    <t>ค่าวัสดุไฟฟ้าและวิทยุ</t>
  </si>
  <si>
    <t>เสนอราคาค่ำสุด</t>
  </si>
  <si>
    <t>นายธานี  เพชรบูรณิน</t>
  </si>
  <si>
    <t>วัสดุงานบ้านงานครัว</t>
  </si>
  <si>
    <t>บ.ปิยวิไลเพชรน้ำมัน จำกัด</t>
  </si>
  <si>
    <t>น.ส.วิลาสิณี กัณฐมณีโกศล</t>
  </si>
  <si>
    <t>นายจรัญ  เชียงบุญมี</t>
  </si>
  <si>
    <t>นายวีรพัฒน์  โทนแก้ว</t>
  </si>
  <si>
    <t>นายสมชาย พัฒนะสันติ</t>
  </si>
  <si>
    <t>น.ส.วิลาสิณี  กัณฐมณีโกศล</t>
  </si>
  <si>
    <t>หจก.ชัยณิชาคอนกรีต</t>
  </si>
  <si>
    <t>นางทองหนัก ทุมทา</t>
  </si>
  <si>
    <t>นายทักดนัย  จักแพง</t>
  </si>
  <si>
    <t>นายชัยสิทธิ์  ปราโมทย์</t>
  </si>
  <si>
    <t>ยอดยกไป</t>
  </si>
  <si>
    <t>นายยศ  เอี่ยมมา</t>
  </si>
  <si>
    <t>ซ่อมเรือท้องแบน</t>
  </si>
  <si>
    <t>นางอรุณ  ชมพู</t>
  </si>
  <si>
    <t>ซ่อมเครื่องคอมพิวเตอร์</t>
  </si>
  <si>
    <t>บ.ปิยวิไลเพชรน้ำมัน</t>
  </si>
  <si>
    <t>น.ส.แสงระวี  กวยคำ</t>
  </si>
  <si>
    <t>หจก.วิศวกรรมแผนที่</t>
  </si>
  <si>
    <t>หจก.เพชรประสิทธิ์ พช.</t>
  </si>
  <si>
    <t>หจก.สากลเฟอร์นิเจอร์</t>
  </si>
  <si>
    <t>ค่าครุภัณฑ์คอมพิวเตอร์</t>
  </si>
  <si>
    <t>ค่าซ่อมเครื่องคอมพิวเตอร์</t>
  </si>
  <si>
    <t>น.ส.นวลศิริ  สังเกตุดี</t>
  </si>
  <si>
    <t>นายชัยยา  แก้วแท้</t>
  </si>
  <si>
    <t>นายสงกรานต์  สอนวดี</t>
  </si>
  <si>
    <t>นางเสาวนีย์  แก้วสีทอง</t>
  </si>
  <si>
    <t>น.ส.พัสน์นันท์  สุนทรวงศ์</t>
  </si>
  <si>
    <t>น.ส.ธิดารัตน์  เสาวรส</t>
  </si>
  <si>
    <t>น.ส.พัสน์นันท์ สุนทรวงศ์</t>
  </si>
  <si>
    <t>นายวิฑูรย์  นาคเพชร</t>
  </si>
  <si>
    <t>ค่าวัสดุวิทยาศาสตร์</t>
  </si>
  <si>
    <t>ค่าตรายาง</t>
  </si>
  <si>
    <t>นายณัฐดนัย  เพชรบูรณิน</t>
  </si>
  <si>
    <t>น.ส.อารยา  แสนณรงค์</t>
  </si>
  <si>
    <t>นายธนบดี  พุ่มฟัก</t>
  </si>
  <si>
    <t>แบบสรุปผลการประกาศผลผู้ชนะการจัดซื้อจัดจ้างในรอบเดือน กรกฏาคม 2567</t>
  </si>
  <si>
    <t>วันที่     เดือน   กรกฏาคม   พ.ศ.  2567</t>
  </si>
  <si>
    <t>นายสิทธิชัย  สาระวัน</t>
  </si>
  <si>
    <t>นายวินัย  จันทร์นุ่ม</t>
  </si>
  <si>
    <t>สต.ชนะพันธุ์ ฉันทะปรีดา</t>
  </si>
  <si>
    <t>นางเสาวณีย์  แก้วสีทอง</t>
  </si>
  <si>
    <t>นายณัฐดนัย เพชรบูรณิน</t>
  </si>
  <si>
    <t>น.ส.อารียา  นวลแก้ว</t>
  </si>
  <si>
    <t>น.ส.ณัฎฐ์รภัสสร พิมพ์หล่อ</t>
  </si>
  <si>
    <t>น.ส.ธิดารัตน์ เสาวรส</t>
  </si>
  <si>
    <t>นายจรัญ เชียงบุญมี</t>
  </si>
  <si>
    <t>นายวรรชณ สุขโฉม</t>
  </si>
  <si>
    <t>ค่าซ่อมรถสามล้อ(ช่าง)</t>
  </si>
  <si>
    <t>นายเวนิช  โทนแก้ว</t>
  </si>
  <si>
    <t>ค่าน้ำประปา</t>
  </si>
  <si>
    <t>หจก.แพนด้าแดรี่ฟู้ด</t>
  </si>
  <si>
    <t>นายวรรณชณ  สุขโฉม</t>
  </si>
  <si>
    <t>แบบสรุปผลการประกาศผลผู้ชนะการจัดซื้อจัดจ้างในรอบเดือน ตุลาคม 2567</t>
  </si>
  <si>
    <t>วันที่     เดือน   ตุลาคม   พ.ศ.  2567</t>
  </si>
  <si>
    <t>ค่าซ่อมแซมถนน ม.5</t>
  </si>
  <si>
    <t>แบบสรุปผลการประกาศผลผู้ชนะการจัดซื้อจัดจ้างในรอบเดือน  พฤศจิกายน  2567</t>
  </si>
  <si>
    <t>วันที่     เดือน   พฤศจิกายน   พ.ศ.  2567</t>
  </si>
  <si>
    <t>64/2568ลว.1พ.ย.67</t>
  </si>
  <si>
    <t>65/2568ลว.1พ.ย.67</t>
  </si>
  <si>
    <t>66/2568ลว.1พ.ย.67</t>
  </si>
  <si>
    <t>67/2568ลว.1พ.ย.67</t>
  </si>
  <si>
    <t>68/2568ลว.1พ.ย.67</t>
  </si>
  <si>
    <t>นางราวดี  เปลือกคำ</t>
  </si>
  <si>
    <t>69/2568ลว.1พ.ย.67</t>
  </si>
  <si>
    <t>น.ส.ณัฏฐ์รภัสสร  พิมพ์หล่อ</t>
  </si>
  <si>
    <t>70/2568ลว.1พ.ย.67</t>
  </si>
  <si>
    <t>71/2568ลว.1พ.ย.67</t>
  </si>
  <si>
    <t>72/2568ลว.1พ.ย.67</t>
  </si>
  <si>
    <t>73/2568ลว.1พ.ย.67</t>
  </si>
  <si>
    <t>74/2568ลว.1พ.ย.67</t>
  </si>
  <si>
    <t>75/2568ลว.1พ.ย.67</t>
  </si>
  <si>
    <t>76/2568ลว.1พ.ย.67</t>
  </si>
  <si>
    <t>นายสุพจน์ เชียงบุญมี</t>
  </si>
  <si>
    <t>77/2568ลว.1พ.ย.67</t>
  </si>
  <si>
    <t>นายจรัญ  เขียงบุญมี</t>
  </si>
  <si>
    <t>78/2568ลว.1พ.ย.67</t>
  </si>
  <si>
    <t>79/2568ลว.1พ.ย.67</t>
  </si>
  <si>
    <t>80/2568ลว.1พ.ย.67</t>
  </si>
  <si>
    <t>81/2568ลว.1พ.ย.67</t>
  </si>
  <si>
    <t>82/2568ลว.1พ.ย.67</t>
  </si>
  <si>
    <t>83/2568ลว.1พ.ย.67</t>
  </si>
  <si>
    <t>84/2568ลว.1พ.ย.67</t>
  </si>
  <si>
    <t>85/2568ลว.1พ.ย.67</t>
  </si>
  <si>
    <t>น.ส.ทิชากร  ตะกิมนอก</t>
  </si>
  <si>
    <t>86/2568ลว.1พ.ย.67</t>
  </si>
  <si>
    <t>นายสุเมธ  ทัดช่อม่วง</t>
  </si>
  <si>
    <t>87/2568ลว.1พ.ย.67</t>
  </si>
  <si>
    <t>ค่าซ่อมถนนแอสฟัลติกฯม.8</t>
  </si>
  <si>
    <t>93/2568ลว.5พ.ย.67</t>
  </si>
  <si>
    <t>ค่าซ๋อมรถ</t>
  </si>
  <si>
    <t>94/2568ลว.5พ.ย.67</t>
  </si>
  <si>
    <t>95/2568ลว.5พ.ย.67</t>
  </si>
  <si>
    <t>นายอรรถกร  เชี่ยวธัญกิจ</t>
  </si>
  <si>
    <t>96/2568ลว.5พ.ย.67</t>
  </si>
  <si>
    <t>97/2568ลว.5พ.ย.67</t>
  </si>
  <si>
    <t>ค่าน้ำดื่ม (ต.ค.67)</t>
  </si>
  <si>
    <t>99/2568ลว.5พ.ย.67</t>
  </si>
  <si>
    <t>นายจิราวัฒน์  พุ่มเกษร</t>
  </si>
  <si>
    <t>ค่าจ้างออกแบบและควบคุมฯ</t>
  </si>
  <si>
    <t>102/2568ลว.7พ.ย.67</t>
  </si>
  <si>
    <t>ค่าถังขยะ จำนวน 59 ถัง</t>
  </si>
  <si>
    <t>119/2568ลว.14พ.ย.67</t>
  </si>
  <si>
    <t>ค่าหินคลุกซ่อมถนน ม.4</t>
  </si>
  <si>
    <t>120/2568ลว.14พ.ย.67</t>
  </si>
  <si>
    <t>ค่าซ่อมแซม ศพด.</t>
  </si>
  <si>
    <t>143/2568ลว.21พ.ย.67</t>
  </si>
  <si>
    <t>ค่าวัสดุซ่อมถนน ม.8-5</t>
  </si>
  <si>
    <t>159/2568ลว.21พ.ย.67</t>
  </si>
  <si>
    <t>160/2568ลว.21พ.ย.67</t>
  </si>
  <si>
    <t>161/2568ลว.21พ.ย.67</t>
  </si>
  <si>
    <t>ค่าจ้างปรับปรุงข้อมูลฯ</t>
  </si>
  <si>
    <t>162/2568ลว.21พ.ย.67</t>
  </si>
  <si>
    <t>163/2568ลว.21พ.ย.67</t>
  </si>
  <si>
    <t>164/2568ลว.21พ.ย.67</t>
  </si>
  <si>
    <t>165/2568ลว.21พ.ย.67</t>
  </si>
  <si>
    <t>ส.ต.ชนะพันธ์  ฉันทะปรีดา</t>
  </si>
  <si>
    <t>ฎ.13/2568 ลว.10 ต.ค.67</t>
  </si>
  <si>
    <t>ฎ.17/2568 ลว.10 ต.ค.67</t>
  </si>
  <si>
    <t>ค่าซ่อมถนน คสล. ม.10</t>
  </si>
  <si>
    <t>ฎ.28/2568 ลว.16 ต.ค.67</t>
  </si>
  <si>
    <t>ค่าปรัยปรุงถนน ม.2</t>
  </si>
  <si>
    <t>ฎ.29/2568 ลว.16 ต.ค.67</t>
  </si>
  <si>
    <t>ฎ.30/2568 ลว.16 ต.ค.67</t>
  </si>
  <si>
    <t>ค่าจ้างออกแบบและควมคุมงาน</t>
  </si>
  <si>
    <t>ฎ.36/2568 ลว. 21 ต.ค.67</t>
  </si>
  <si>
    <t>166/2568ลว.21พ.ย.67</t>
  </si>
  <si>
    <t>167/2568ลว.21พ.ย.67</t>
  </si>
  <si>
    <t>169/2568ลว.21พ.ย.67</t>
  </si>
  <si>
    <t>170/2568ลว.21พ.ย.67</t>
  </si>
  <si>
    <t>171/2568ลว.21พ.ย.67</t>
  </si>
  <si>
    <t>ค่าน้ำมันรถยนต์ส่วนกลาง</t>
  </si>
  <si>
    <t>173/2568ลว.21พ.ย.67</t>
  </si>
  <si>
    <t>ค่าอาหารว่าง (ประชุมสภาฯ)</t>
  </si>
  <si>
    <t>185/2568ลว.29พ.ย.67</t>
  </si>
  <si>
    <t>188/2568 ลว.2ธ.ค.67</t>
  </si>
  <si>
    <t>189/2568 ลว.2ธ.ค.67</t>
  </si>
  <si>
    <t>190/2568 ลว.2ธ.ค.67</t>
  </si>
  <si>
    <t>นายสุเมธ  ช่อม่วง</t>
  </si>
  <si>
    <t>191/2568 ลว.2ธ.ค.67</t>
  </si>
  <si>
    <t>192/2568 ลว.2ธ.ค.67</t>
  </si>
  <si>
    <t>193/2568 ลว.2ธ.ค.67</t>
  </si>
  <si>
    <t>194/2568 ลว.2ธ.ค.67</t>
  </si>
  <si>
    <t>195/2568 ลว.2ธ.ค.67</t>
  </si>
  <si>
    <t>196/2568 ลว.2ธ.ค.67</t>
  </si>
  <si>
    <t>197/2568 ลว.2ธ.ค.67</t>
  </si>
  <si>
    <t>198/2568 ลว.2ธ.ค.67</t>
  </si>
  <si>
    <t>น.ส.ณัฏฐ์รภัสสร พิมพ์หล่อ</t>
  </si>
  <si>
    <t>199/2568 ลว.2ธ.ค.67</t>
  </si>
  <si>
    <t>200/2568 ลว.2ธ.ค.67</t>
  </si>
  <si>
    <t>202/2568 ลว.2ธ.ค.67</t>
  </si>
  <si>
    <t>201/2568 ลว.2ธ.ค.67</t>
  </si>
  <si>
    <t>203/2568 ลว.2ธ.ค.67</t>
  </si>
  <si>
    <t>204/2568 ลว.2ธ.ค.67</t>
  </si>
  <si>
    <t>นายสมศักดิ์  มาสอาด</t>
  </si>
  <si>
    <t>205/2568 ลว.2ธ.ค.67</t>
  </si>
  <si>
    <t>206/2568 ลว.2ธ.ค.67</t>
  </si>
  <si>
    <t>207/2568 ลว.2ธ.ค.67</t>
  </si>
  <si>
    <t>208/2568 ลว.2ธ.ค.67</t>
  </si>
  <si>
    <t>209/2568 ลว.2ธ.ค.67</t>
  </si>
  <si>
    <t>210/2568 ลว.2ธ.ค.67</t>
  </si>
  <si>
    <t>นายธันวา  ตรียากุล</t>
  </si>
  <si>
    <t>212/2568 ลว.2ธ.ค.67</t>
  </si>
  <si>
    <t>211/2568 ลว.2ธ.ค.67</t>
  </si>
  <si>
    <t>213/2568 ลว.2ธ.ค.67</t>
  </si>
  <si>
    <t>214/2568 ลว.2ธ.ค.67</t>
  </si>
  <si>
    <t>215/2568 ลว.2ธ.ค.67</t>
  </si>
  <si>
    <t>216/2568 ลว.2ธ.ค.67</t>
  </si>
  <si>
    <t>ค่ารถรับ-ส่ง(พ.ย.67)</t>
  </si>
  <si>
    <t>217/2568 ลว.2ธ.ค.67</t>
  </si>
  <si>
    <t>218/2568 ลว.2ธ.ค.67</t>
  </si>
  <si>
    <t>ค่าเช่าเครื่องถายเอกสาร</t>
  </si>
  <si>
    <t>219/2568 ลว.2ธ.ค.67</t>
  </si>
  <si>
    <t>ค่าน้ำดื่ม (พ.ย.67)</t>
  </si>
  <si>
    <t>220/2568 ลว.2ธ.ค.67</t>
  </si>
  <si>
    <t>หจก.แพนด้า แดรี่ฟู๊ด</t>
  </si>
  <si>
    <t>234/2568 ลว.4ธ.ค.67</t>
  </si>
  <si>
    <t>ค่าก่อสร้างถนนคสล.ม.11</t>
  </si>
  <si>
    <t>239/2568 ลว.9ธ.ค.67</t>
  </si>
  <si>
    <t>ค่าก่อสร้างถนนคสล.ม.10</t>
  </si>
  <si>
    <t>240/2568 ลว.9ธ.ค.67</t>
  </si>
  <si>
    <t>ค่าปรับปรุงถนนคสล. ม.7</t>
  </si>
  <si>
    <t>241/2568 ลว.9ธ.ค.67</t>
  </si>
  <si>
    <t>ค่าปรับปรุงถนนคสล. ม.5</t>
  </si>
  <si>
    <t>242/2568 ลว.9ธ.ค.67</t>
  </si>
  <si>
    <t>ค่าปรับปรุงถนนคสล.ม.1</t>
  </si>
  <si>
    <t>243/2568 ลว.9ธ.ค.67</t>
  </si>
  <si>
    <t>ค่าน้ำมัน (พ.ย.67)</t>
  </si>
  <si>
    <t>250/2568 ลว.23ธ.ค.67</t>
  </si>
  <si>
    <t>น.ส.แสงระวี กวยคำ</t>
  </si>
  <si>
    <t>ค่าอาหารว่างประชุมฯ</t>
  </si>
  <si>
    <t>251/2568 ลว.23ธ.ค.67</t>
  </si>
  <si>
    <t>แบบสรุปผลการประกาศผลผู้ชนะการจัดซื้อจัดจ้างในรอบเดือน  ธันวาคม  2567</t>
  </si>
  <si>
    <t>วันที่     เดือน   ธันวาคม   พ.ศ.  2567</t>
  </si>
  <si>
    <t>ค่าปรับปรุงผิวจราจร ม.11</t>
  </si>
  <si>
    <t>252/2568 ลว.23ธ.ค.67</t>
  </si>
  <si>
    <t>ค่าปรับปรุงผิวจราจร ม.4</t>
  </si>
  <si>
    <t>ค่าปรับปรุงผิวจราจร ม.5</t>
  </si>
  <si>
    <t>253/2568 ลว.23ธ.ค.67</t>
  </si>
  <si>
    <t>254/2568 ลว.23ธ.ค.67</t>
  </si>
  <si>
    <t>ค่าปรับปรุงผิวจราจร ม7,10</t>
  </si>
  <si>
    <t>255/2568 ลว.23ธ.ค.67</t>
  </si>
  <si>
    <t>ค่าปรับปรุงผิวจราจร ม.7</t>
  </si>
  <si>
    <t>256/2568 ลว.23ธ.ค.67</t>
  </si>
  <si>
    <t>ค่าปรับปรุงผิวจราจร ม.6</t>
  </si>
  <si>
    <t>257/2568 ลว.23ธ.ค.67</t>
  </si>
  <si>
    <t>ค่าปรับปรุงผิวจราจร ม.3</t>
  </si>
  <si>
    <t>258/2568 ลว.23ธ.ค.67</t>
  </si>
  <si>
    <t>ค่าปรับปรุงผิวจราจร ม.2</t>
  </si>
  <si>
    <t>259/2568 ลว.23ธ.ค.67</t>
  </si>
  <si>
    <t>ค่าปรับปรุงผิวจราจร ม.1</t>
  </si>
  <si>
    <t>260/2568 ลว.23ธ.ค.67</t>
  </si>
  <si>
    <t>หจก.ไวท์โพสต์แกลลอรี่ฯ</t>
  </si>
  <si>
    <t>ค่าก่อสร้างพิพิธภัณฑ์ฯงวด1-2</t>
  </si>
  <si>
    <t>273/2568 ลว.25ธ.ค.67</t>
  </si>
  <si>
    <t>277/2568 ลว.25ธ.ค.67</t>
  </si>
  <si>
    <t>280/2568 ลว.26ธ.ค.67</t>
  </si>
  <si>
    <t>ค่าเครื่องสูบน้ำแบบหอยโข่ง</t>
  </si>
  <si>
    <t>281/2568 ลว.26ธ.ค.67</t>
  </si>
  <si>
    <t>282/2568 ลว.26ธ.ค.67</t>
  </si>
  <si>
    <t>283/2568 ลว.26ธ.ค.67</t>
  </si>
  <si>
    <t>284/2568 ลว.26ธ.ค.67</t>
  </si>
  <si>
    <t>ค่าคอมพิวเตอร์(โน๊ตบุ๊ค)</t>
  </si>
  <si>
    <t>ค่าเครื่องคอมพิวเตอร์และเครื่องพิมพ์</t>
  </si>
  <si>
    <t>285/2568 ลว.26ธ.ค.67</t>
  </si>
  <si>
    <t>ค่าคอมพิวเตอร์(โน๊ตบุ๊ค)และโปรแกรม</t>
  </si>
  <si>
    <t>286/2568 ลว.26ธ.ค.67</t>
  </si>
  <si>
    <t>ค่าเครื่องพิมพ์</t>
  </si>
  <si>
    <t>287/2568 ลว.26ธ.ค.67</t>
  </si>
  <si>
    <t>288/2568 ลว.26ธ.ค.67</t>
  </si>
  <si>
    <t>289/2568 ลว.26ธ.ค.67</t>
  </si>
  <si>
    <t>290/2568 ลว.26ธ.ค.67</t>
  </si>
  <si>
    <t>291/2568 ลว.26ธ.ค.67</t>
  </si>
  <si>
    <t>292/2568 ลว.26ธ.ค.67</t>
  </si>
  <si>
    <t>ค่าก่อสร้างถนน คสล. ม.8</t>
  </si>
  <si>
    <t>293/2568 ลว.26ธ.ค.67</t>
  </si>
  <si>
    <t>ค่าก่อสร้างถนน คสล. ม.3</t>
  </si>
  <si>
    <t>294/2568 ลว.26ธ.ค.67</t>
  </si>
  <si>
    <t>ค่าปรับปรุงถนน คสล. ม.2</t>
  </si>
  <si>
    <t>295/2568 ลว.26ธ.ค.67</t>
  </si>
  <si>
    <t>296/2568 ลว.26ธ.ค.67</t>
  </si>
  <si>
    <t>แบบสรุปผลการประกาศผลผู้ชนะการจัดซื้อจัดจ้างในรอบเดือน มกราคม 2568</t>
  </si>
  <si>
    <t>วันที่     เดือน   มกราคม   พ.ศ.  2568</t>
  </si>
  <si>
    <t>298/2568 ลว.2ม.ค.68</t>
  </si>
  <si>
    <t>299/2568 ลว.2ม.ค.68</t>
  </si>
  <si>
    <t>300/2568 ลว.2ม.ค.68</t>
  </si>
  <si>
    <t>นายอิศรา  ธรรมวัตร</t>
  </si>
  <si>
    <t>301/2568 ลว.2ม.ค.68</t>
  </si>
  <si>
    <t>นายธันวา  ศรียากุล</t>
  </si>
  <si>
    <t>302/2568 ลว.2ม.ค.68</t>
  </si>
  <si>
    <t>303/2568 ลว.2ม.ค.68</t>
  </si>
  <si>
    <t>304/2568 ลว.2ม.ค.68</t>
  </si>
  <si>
    <t>305/2568 ลว.2ม.ค.68</t>
  </si>
  <si>
    <t>306/2568 ลว.2ม.ค.68</t>
  </si>
  <si>
    <t>307/2568 ลว.2ม.ค.68</t>
  </si>
  <si>
    <t>308/2568 ลว.2ม.ค.68</t>
  </si>
  <si>
    <t>309/2568 ลว.2ม.ค.68</t>
  </si>
  <si>
    <t>310/2568 ลว.2ม.ค.68</t>
  </si>
  <si>
    <t>311/2568 ลว.2ม.ค.68</t>
  </si>
  <si>
    <t>313/2568 ลว.2ม.ค.68</t>
  </si>
  <si>
    <t>312/2568 ลว.2ม.ค.68</t>
  </si>
  <si>
    <t>314/2568 ลว.2ม.ค.68</t>
  </si>
  <si>
    <t>315/2568 ลว.2ม.ค.68</t>
  </si>
  <si>
    <t>316/2568 ลว.2ม.ค.68</t>
  </si>
  <si>
    <t>317/2568 ลว.2ม.ค.68</t>
  </si>
  <si>
    <t>318/2568 ลว.2ม.ค.68</t>
  </si>
  <si>
    <t>319/2568 ลว.2ม.ค.68</t>
  </si>
  <si>
    <t>320/2568 ลว.2ม.ค.68</t>
  </si>
  <si>
    <t>321/2568 ลว.2ม.ค.68</t>
  </si>
  <si>
    <t>ค่าเช่าเครื่องถ่ายเอกสาร(ธค.67)</t>
  </si>
  <si>
    <t>324/2568 ลว.3ม.ค.68</t>
  </si>
  <si>
    <t>325/2568 ลว.3ม.ค.68</t>
  </si>
  <si>
    <t>326/2568 ลว.3ม.ค.68</t>
  </si>
  <si>
    <t>ค่าน้ำดื่ม (ธ.ค.67)</t>
  </si>
  <si>
    <t>327/2568 ลว.3ม.ค.68</t>
  </si>
  <si>
    <t>338/2568 ลว.7ม.ค.68</t>
  </si>
  <si>
    <t>ค่าเทคอนกรีตไหล่ทางถนน ม.4</t>
  </si>
  <si>
    <t>352/2568 ลว.10ม.ค.68</t>
  </si>
  <si>
    <t>ค่าวัสดุซ่อมถนน ม.5</t>
  </si>
  <si>
    <t>353/2568 ลว.10ม.ค.68</t>
  </si>
  <si>
    <t>354/2568 ลว.10ม.ค.68</t>
  </si>
  <si>
    <t>355/2568 ลว.10ม.ค.68</t>
  </si>
  <si>
    <t>ค่าน้ำมันรถยนต์(ธค.67)</t>
  </si>
  <si>
    <t>356/2568 ลว.10ม.ค.68</t>
  </si>
  <si>
    <t>357/2568 ลว.10ม.ค.68</t>
  </si>
  <si>
    <t>ค่าเปลี่ยนยางรถบรรทุกขยะ</t>
  </si>
  <si>
    <t>367/2568 ลว.17ม.ค.68</t>
  </si>
  <si>
    <t>ค่าซ่อมรถบรรทุกกระเช้าไฟฟ้า</t>
  </si>
  <si>
    <t>368/2568 ลว.17ม.ค.68</t>
  </si>
  <si>
    <t>ค่าจ้างซ่อมเครื่องคอมพิวเตอร์</t>
  </si>
  <si>
    <t>370/2568 ลว.23ม.ค.68</t>
  </si>
  <si>
    <t>371/2568 ลว.23ม.ค.68</t>
  </si>
  <si>
    <t>372/2568 ลว.23ม.ค.68</t>
  </si>
  <si>
    <t>373/2568 ลว.23ม.ค.68</t>
  </si>
  <si>
    <t>ค่าเครื่องสำรองไฟ</t>
  </si>
  <si>
    <t>374/2568 ลว.23ม.ค.68</t>
  </si>
  <si>
    <t>นายไพฑูรย์  แซ่ลิ้ม</t>
  </si>
  <si>
    <t>ค่าปรับปรุงแทงศ์น้ำศูนย์ฯ</t>
  </si>
  <si>
    <t>379/2568 ลว.23ม.ค.68</t>
  </si>
  <si>
    <t>ค่าจ้างติดตั้งตาข่ายกันนก ศพด.</t>
  </si>
  <si>
    <t>380/2568 ลว.23ม.ค.68</t>
  </si>
  <si>
    <t>ค่าจ้างปรับพื้น ศพด.</t>
  </si>
  <si>
    <t>381/2568 ลว.23ม.ค.68</t>
  </si>
  <si>
    <t>สต.ชนะพันธุ์  ฉันทะปรีดา</t>
  </si>
  <si>
    <t>ค่าซ่อมรถจักรยานยนต์(กองช่าง)</t>
  </si>
  <si>
    <t>409/2568 ลว.29ม.ค.68</t>
  </si>
  <si>
    <t>ค่าซ่อมรถจักรยานยนต์(กองคลัง)</t>
  </si>
  <si>
    <t>410/2568 ลว.29ม.ค.68</t>
  </si>
  <si>
    <t>แบบสรุปผลการประกาศผลผู้ชนะการจัดซื้อจัดจ้างในรอบเดือน กุมภาพันธ์ 2568</t>
  </si>
  <si>
    <t>วันที่     เดือน   กุมภาพันธ์   พ.ศ.  2568</t>
  </si>
  <si>
    <t>419/2568 ลว.3ก.พ.68</t>
  </si>
  <si>
    <t>429/2568 ลว.3ก.พ.68</t>
  </si>
  <si>
    <t>439/2568 ลว.3ก.พ.68</t>
  </si>
  <si>
    <t>น.ส.ฉันทนา  อ่อนคำ</t>
  </si>
  <si>
    <t>นายก้องเกียรติ ปราโมทย์</t>
  </si>
  <si>
    <t>421/2568 ลว.3ก.พ.68</t>
  </si>
  <si>
    <t>420/2568 ลว.3ก.พ.68</t>
  </si>
  <si>
    <t>422/2568 ลว.3ก.พ.68</t>
  </si>
  <si>
    <t>423/2568 ลว.3ก.พ.68</t>
  </si>
  <si>
    <t>424/2568 ลว.3ก.พ.68</t>
  </si>
  <si>
    <t>425/2568 ลว.3ก.พ.68</t>
  </si>
  <si>
    <t>426/2568 ลว.3ก.พ.68</t>
  </si>
  <si>
    <t>427/2568 ลว.3ก.พ.68</t>
  </si>
  <si>
    <t>428/2568 ลว.3ก.พ.68</t>
  </si>
  <si>
    <t>นายปุณวิทย์  ปลามา</t>
  </si>
  <si>
    <t>430/2568 ลว.3ก.พ.68</t>
  </si>
  <si>
    <t>431/2568 ลว.3ก.พ.68</t>
  </si>
  <si>
    <t>น.ส.ณัฎร์ภัสสร พิมพ์หล่อ</t>
  </si>
  <si>
    <t>432/2568 ลว.3ก.พ.68</t>
  </si>
  <si>
    <t>433/2568 ลว.3ก.พ.68</t>
  </si>
  <si>
    <t>434/2568 ลว.3ก.พ.68</t>
  </si>
  <si>
    <t>435/2568 ลว.3ก.พ.68</t>
  </si>
  <si>
    <t>436/2568 ลว.3ก.พ.68</t>
  </si>
  <si>
    <t>นายอิศรา   ธรรมวัตร</t>
  </si>
  <si>
    <t>437/2568 ลว.3ก.พ.68</t>
  </si>
  <si>
    <t>438/2568 ลว.3ก.พ.68</t>
  </si>
  <si>
    <t>440/2568 ลว.3ก.พ.68</t>
  </si>
  <si>
    <t>441/2568 ลว.3ก.พ.68</t>
  </si>
  <si>
    <t>442/2568 ลว.3ก.พ.68</t>
  </si>
  <si>
    <t>443/2568 ลว.3ก.พ.68</t>
  </si>
  <si>
    <t>444/2568 ลว.3ก.พ.68</t>
  </si>
  <si>
    <t>445/2568 ลว.3ก.พ.68</t>
  </si>
  <si>
    <t>446/2568 ลว.3ก.พ.68</t>
  </si>
  <si>
    <t>ค่ารถรับ-ส่ง (ม.ค. 68)</t>
  </si>
  <si>
    <t>447/2568 ลว.3ก.พ.68</t>
  </si>
  <si>
    <t>448/2568 ลว.3ก.พ.68</t>
  </si>
  <si>
    <t>หจก.ไวท์โพสต์แกลลอรี่</t>
  </si>
  <si>
    <t>ค่าก่อสร้างพิพิธภัณฑ์ฯ</t>
  </si>
  <si>
    <t>e-bidding</t>
  </si>
  <si>
    <t>452/2568 ลว.3ก.พ.68</t>
  </si>
  <si>
    <t>ค่าวัสดุซ่อมหลังคา</t>
  </si>
  <si>
    <t>453/2568 ลว.4ก.พ.68</t>
  </si>
  <si>
    <t>ค่าจ้างซ่อมหลังคา</t>
  </si>
  <si>
    <t>454/2568 ลว.4ก.พ.68</t>
  </si>
  <si>
    <t>ค่าซ่อมฝายคลองลำป่าสัก ม.10</t>
  </si>
  <si>
    <t>464/2568 ลว.7ก.พ.68</t>
  </si>
  <si>
    <t>ค่าซ่อมถนนคสล. ม.10</t>
  </si>
  <si>
    <t>465/2568 ลว.7ก.พ.68</t>
  </si>
  <si>
    <t>บ.ชนันทพร จำกัด</t>
  </si>
  <si>
    <t>ค่าก่อสร้างเสริมผิวทางฯ</t>
  </si>
  <si>
    <t>467/2568 ลว.19ก.พ.68</t>
  </si>
  <si>
    <t>ค่าก่อสร้างท่อลอดเหลี่ยม ม.4</t>
  </si>
  <si>
    <t>468/2568 ลว.19ก.พ.68</t>
  </si>
  <si>
    <t>ค่าซ่อมรถบรรทุกน้ำ</t>
  </si>
  <si>
    <t>485/2568 ลว.21ก.พ.68</t>
  </si>
  <si>
    <t>486/2568 ลว.21ก.พ.68</t>
  </si>
  <si>
    <t>487/2568 ลว.21ก.พ.68</t>
  </si>
  <si>
    <t>488/2568 ลว.21ก.พ.68</t>
  </si>
  <si>
    <t>489/2568 ลว.21ก.พ.68</t>
  </si>
  <si>
    <t>ค่าน้ำดื่ม (ม.ค.68)</t>
  </si>
  <si>
    <t>490/2568 ลว.21ก.พ.68</t>
  </si>
  <si>
    <t>หจก.อนันต์การช่างฯ</t>
  </si>
  <si>
    <t>ค่ารถ4ล้อเอนกประสงค์</t>
  </si>
  <si>
    <t>491/2568 ลว.21ก.พ.68</t>
  </si>
  <si>
    <t>ค่ากระจกเลนส์โค้ง</t>
  </si>
  <si>
    <t>548/2568 ลว.27ก.พ.68</t>
  </si>
  <si>
    <t>ค่าพัดลมตั้งพื้น</t>
  </si>
  <si>
    <t>549/2568 ลว.27ก.พ.68</t>
  </si>
  <si>
    <t>ค่าตู้,เก้าอี้,ชุดโต๊ะทำงาน</t>
  </si>
  <si>
    <t>550/2568 ลว.27ก.พ.68</t>
  </si>
  <si>
    <t>551/2568 ลว.27ก.พ.68</t>
  </si>
  <si>
    <t>ค่าโต๊ะพับ,ตู้ลำโพง(ศพด)</t>
  </si>
  <si>
    <t>552/2568 ลว.27ก.พ.68</t>
  </si>
  <si>
    <t>ค่าเก้าอี้,ตู้ชั้น,ตู้บาน,โต๊ะ</t>
  </si>
  <si>
    <t>553/2568 ลว.27ก.พ.68</t>
  </si>
  <si>
    <t>หจก.เพชรประสิทธิ์ฯ</t>
  </si>
  <si>
    <t>554/2568 ลว.27ก.พ.68</t>
  </si>
  <si>
    <t>555/2568 ลว.27ก.พ.68</t>
  </si>
  <si>
    <t>ค่าวัสดุซ่อมถนน ม.1</t>
  </si>
  <si>
    <t>556/2568 ลว.27ก.พ.68</t>
  </si>
  <si>
    <t>ค่าจ้างปรับปรุงอาคารฯ</t>
  </si>
  <si>
    <t>557/2568 ลว.27ก.พ.68</t>
  </si>
  <si>
    <t>558/2568 ลว.27ก.พ.68</t>
  </si>
  <si>
    <t>น.ส.อลิสา  เกษามูล</t>
  </si>
  <si>
    <t>สายส่งน้ำดับเพลิง</t>
  </si>
  <si>
    <t>564/2568 ลว.28ก.พ.68</t>
  </si>
  <si>
    <t>565/2568 ลว.28ก.พ.68</t>
  </si>
  <si>
    <t>566/2568 ลว.28ก.พ.68</t>
  </si>
  <si>
    <t>ชุดทดสอบหาค่ายุบตัวคอนกรีต</t>
  </si>
  <si>
    <t>567/2568 ลว.28ก.พ.68</t>
  </si>
  <si>
    <t>568/2568 ลว.28ก.พ.68</t>
  </si>
  <si>
    <t>569/2568 ลว.28ก.พ.68</t>
  </si>
  <si>
    <t>แบบสรุปผลการประกาศผลผู้ชนะการจัดซื้อจัดจ้างในรอบเดือน มีนาคม 2568</t>
  </si>
  <si>
    <t>วันที่     เดือน   มีนาคม   พ.ศ.  2568</t>
  </si>
  <si>
    <t xml:space="preserve">นางทองหนัก  ทุมทา </t>
  </si>
  <si>
    <t>572/2568 ลว.3มี.ค.68</t>
  </si>
  <si>
    <t>573/2568 ลว.3มี.ค.68</t>
  </si>
  <si>
    <t>574/2568 ลว.3มี.ค.68</t>
  </si>
  <si>
    <t>575/2568 ลว.3มี.ค.68</t>
  </si>
  <si>
    <t>576/2568 ลว.3มี.ค.68</t>
  </si>
  <si>
    <t>577/2568 ลว.3มี.ค.68</t>
  </si>
  <si>
    <t>น.ส.ธนพร  มารุน</t>
  </si>
  <si>
    <t>578/2568 ลว.3มี.ค.68</t>
  </si>
  <si>
    <t>น.ส.ทิชากร ตะกิมนอก</t>
  </si>
  <si>
    <t>579/2568 ลว.3มี.ค.68</t>
  </si>
  <si>
    <t>580/2568 ลว.3มี.ค.68</t>
  </si>
  <si>
    <t>581/2568 ลว.3มี.ค.68</t>
  </si>
  <si>
    <t>582/2568 ลว.3มี.ค.68</t>
  </si>
  <si>
    <t>583/2568 ลว.3มี.ค.68</t>
  </si>
  <si>
    <t>584/2568 ลว.3มี.ค.68</t>
  </si>
  <si>
    <t>585/2568 ลว.3มี.ค.68</t>
  </si>
  <si>
    <t>586/2568 ลว.3มี.ค.68</t>
  </si>
  <si>
    <t>น.ส.ณัฏฐ์ภัสสร  พิมพ์หล่อ</t>
  </si>
  <si>
    <t>587/2568 ลว.3มี.ค.68</t>
  </si>
  <si>
    <t>นางราวดี เปลือกคำ</t>
  </si>
  <si>
    <t>588/2568 ลว.3มี.ค.68</t>
  </si>
  <si>
    <t>589/2568 ลว.3มี.ค.68</t>
  </si>
  <si>
    <t>590/2568 ลว.3มี.ค.68</t>
  </si>
  <si>
    <t>591/2568 ลว.3มี.ค.68</t>
  </si>
  <si>
    <t>นายธันวา  วีรยากุล</t>
  </si>
  <si>
    <t>592/2568 ลว.3มึ.ค.68</t>
  </si>
  <si>
    <t>594/2568 ลว.3มี.ค.68</t>
  </si>
  <si>
    <t>595/2568 ลว.3มี.ค.68</t>
  </si>
  <si>
    <t>596/2568 ลว.3มี.ค.68</t>
  </si>
  <si>
    <t>597/2568 ลว.3มี.ค.68</t>
  </si>
  <si>
    <t>598/2568 ลว.3มี.ค.68</t>
  </si>
  <si>
    <t>599/2568 ลว.3มี.ค.68</t>
  </si>
  <si>
    <t>ค่าจ้างรถรับ-ส่ง (กพ.68)</t>
  </si>
  <si>
    <t>600/2568 ลว.3มี.ค.68</t>
  </si>
  <si>
    <t>601/2568 ลว.3มี.ค.68</t>
  </si>
  <si>
    <t>น.ส.ณฐมน  อุณหะกะ</t>
  </si>
  <si>
    <t>ค่าจ้างทำทำเนียบส่วนฯ</t>
  </si>
  <si>
    <t>604/2568 ลว.4มี.ค.68</t>
  </si>
  <si>
    <t>ค่าวัสดุซ่อมถนน(หินคลุก)</t>
  </si>
  <si>
    <t>606/2568 ลว.5มี.ค.68</t>
  </si>
  <si>
    <t>ค่าชุด อปพร.</t>
  </si>
  <si>
    <t>610/2568 ลว.5มี.ค.68</t>
  </si>
  <si>
    <t xml:space="preserve">ค่าน้ำมันรถส่วนกลาง </t>
  </si>
  <si>
    <t>625/2568 ลว.11มี.ค.68</t>
  </si>
  <si>
    <t>หจก.แพนด้าแดรี่ฟู๊ด</t>
  </si>
  <si>
    <t>ค่าอาหารเสริม(นม) ก.พ.68</t>
  </si>
  <si>
    <t>626/2568 ลว.11มี.ค.68</t>
  </si>
  <si>
    <t>ค่าน้ำดื่ม (ก.พ.68)</t>
  </si>
  <si>
    <t>630/2568 ลว.11มี.ค.68</t>
  </si>
  <si>
    <t>593/2568 ลว.3มี.ค.68</t>
  </si>
  <si>
    <t>ค่าจ้างวางท่อระบายน้ำ</t>
  </si>
  <si>
    <t>648/2568 ลว.19มี.ค.68</t>
  </si>
  <si>
    <t>ค่าก่อสร้างเวทีสันทนาการฯ</t>
  </si>
  <si>
    <t>649/2568 ลว.19มี.ค.68</t>
  </si>
  <si>
    <t>ค่าจ้างปรับปรุงถนนคสล.ม.1</t>
  </si>
  <si>
    <t>654/2568 ลว.25มี.ค.68</t>
  </si>
  <si>
    <t>ค่าก่อสร้างห้องน้ำศูนย์ฯ</t>
  </si>
  <si>
    <t>655/2568 ลว.25มี.ค.68</t>
  </si>
  <si>
    <t>ค่าก่อสร้างอาคารสนามฯ</t>
  </si>
  <si>
    <t>656/2568 ลว.25มี.ค.68</t>
  </si>
  <si>
    <t>ค่าทรายอะเบท</t>
  </si>
  <si>
    <t>657/2568 ลว.25มี.ค.68</t>
  </si>
  <si>
    <t>ค่าวัคซีน</t>
  </si>
  <si>
    <t>658/2568 ลว.25มี.ค.68</t>
  </si>
  <si>
    <t>659/2568 ลว.25มี.ค.68</t>
  </si>
  <si>
    <t>669/2568 ลว.26มี.ค.68</t>
  </si>
  <si>
    <t>670/2568 ลว.26มี.ค.68</t>
  </si>
  <si>
    <t>หจก.เพชรประสิทธิ์เพชรบูรณ์</t>
  </si>
  <si>
    <t>671/2568 ลว.26มี.ค.68</t>
  </si>
  <si>
    <t>672/2568 ลว.26มึ.ค.68</t>
  </si>
  <si>
    <t>แบบสรุปผลการประกาศผลผู้ชนะการจัดซื้อจัดจ้างในรอบเดือน เมษายน 2568</t>
  </si>
  <si>
    <t>วันที่     เดือน   เมษายน   พ.ศ.  2568</t>
  </si>
  <si>
    <t>681/2568 ลว.1เม.ย.68</t>
  </si>
  <si>
    <t>ค่าจ้างรถรับ-ส่ง (มี.ค.68)</t>
  </si>
  <si>
    <t>682/2568 ลว.1เม.ย.68</t>
  </si>
  <si>
    <t>683/2568 ลว.1เม.ย.68</t>
  </si>
  <si>
    <t>685/2568 ลว.1เม.ย.68</t>
  </si>
  <si>
    <t>686/2568 ลว.1เม.ย.68</t>
  </si>
  <si>
    <t>687/2568 ลว.1เม.ย.68</t>
  </si>
  <si>
    <t>นายคำรณ  เพชรบูรณิน</t>
  </si>
  <si>
    <t>688/2568 ลว.1เม.ย.68</t>
  </si>
  <si>
    <t>689/2568 ลว.1เม.ย.68</t>
  </si>
  <si>
    <t>น.ส.ธนพร  มาขุน</t>
  </si>
  <si>
    <t>690/2568 ลว.1เม.ย.68</t>
  </si>
  <si>
    <t>691/2568 ลว.1เม.ย.68</t>
  </si>
  <si>
    <t>692/2568 ลว.1เม.ย.68</t>
  </si>
  <si>
    <t>693/2568 ลว.1เม.ย.68</t>
  </si>
  <si>
    <t>นายสุมธ  ทัดช่อม่วง</t>
  </si>
  <si>
    <t>694/2568 ลว.1เม.ย.68</t>
  </si>
  <si>
    <t>695/2568 ลว.1เม.ย.68</t>
  </si>
  <si>
    <t>696/2568 ลว.1เม.ย.68</t>
  </si>
  <si>
    <t>นายอิสรา  ธรรมวัตร</t>
  </si>
  <si>
    <t>697/2568 ลว.1เม.ย.68</t>
  </si>
  <si>
    <t>698/2568 ลว.1เม.ย.68</t>
  </si>
  <si>
    <t>699/2568 ลว.1เม.ย.68</t>
  </si>
  <si>
    <t>700/2568 ลว.1เม.ย.68</t>
  </si>
  <si>
    <t>701/2568 ลว.1เม.ย.68</t>
  </si>
  <si>
    <t>702/2568 ลว.1เม.ย.68</t>
  </si>
  <si>
    <t>703/2568 ลว.1เม.ย.68</t>
  </si>
  <si>
    <t>704/2568 ลว.1เม.ย.68</t>
  </si>
  <si>
    <t>705/2568 ลว.1เม.ย.68</t>
  </si>
  <si>
    <t>706/2568 ลว.1เม.ย.68</t>
  </si>
  <si>
    <t>707/2568 ลว.1เม.ย.68</t>
  </si>
  <si>
    <t>708/2568 ลว.1เม.ย.68</t>
  </si>
  <si>
    <t>709/2568 ลว.1เม.ย.68</t>
  </si>
  <si>
    <t>นายสมัตร  ติ่งบุญ</t>
  </si>
  <si>
    <t>710/2568 ลว.1เม.ย.68</t>
  </si>
  <si>
    <t>ค่าซ่อมรถบรรทุกเอนกฯ</t>
  </si>
  <si>
    <t>722/2568 ลว.4เม.ย.68</t>
  </si>
  <si>
    <t>723/2568 ลว.4เม.ย.68</t>
  </si>
  <si>
    <t>ค่าอาหารเสริม(นม)มี.ค.68</t>
  </si>
  <si>
    <t>724/2568 ลว.4เม.ย.68</t>
  </si>
  <si>
    <t>ค่าน้ำดื่ม (มี.ค. 68)</t>
  </si>
  <si>
    <t>728/2568 ลว.4เม.ย.68</t>
  </si>
  <si>
    <t>ค่าซ่อมฝายกกหมัน ม.2</t>
  </si>
  <si>
    <t>731/2568 ลว.9เม.ย.68</t>
  </si>
  <si>
    <t>ค่าซ่อมถนน box คสล.ม.2</t>
  </si>
  <si>
    <t>732/2568 ลว.9เม.ย.68</t>
  </si>
  <si>
    <t>หจก.ไวท์โพสแกลลอรี่</t>
  </si>
  <si>
    <t>ค่าก่อสร้างพิพิธภัณฑ์ งวด 4</t>
  </si>
  <si>
    <t>733/2568 ลว.10เม.ย.68</t>
  </si>
  <si>
    <t>นายละมาตร  หมวกยม</t>
  </si>
  <si>
    <t>ค่าจ้างเหมารถตู้</t>
  </si>
  <si>
    <t>735/2568 ลว.10เม.ย.68</t>
  </si>
  <si>
    <t>ค่าชุดเครื่องขยายเสียงฯ</t>
  </si>
  <si>
    <t>739/2568 ลว.11เม.ย.68</t>
  </si>
  <si>
    <t>ค่ากล้องถ่ายรูป</t>
  </si>
  <si>
    <t>740/2568 ลว.11เม.ย.68</t>
  </si>
  <si>
    <t>745/2568 ลว.11เม.ย.68</t>
  </si>
  <si>
    <t>หจก.เพื่อนพ้องซัพพลาย</t>
  </si>
  <si>
    <t>ค่าก่อสร้างระบบจำหน่ายฯ</t>
  </si>
  <si>
    <t>748/2568 ลว.11เม.ย.68</t>
  </si>
  <si>
    <t>750/2568 ลว.11เม.ย.68</t>
  </si>
  <si>
    <t>ค่าถ่ายเอกสารและเข้าเล่ม</t>
  </si>
  <si>
    <t>778/2568 ลว.22เม.ย.68</t>
  </si>
  <si>
    <t>บ.ปิยวิไลเพชรน้ำมัน ฯ</t>
  </si>
  <si>
    <t>781/2568 ลว.22เม.ย.68</t>
  </si>
  <si>
    <t>ค่าซ่อมรถกระเช้า,สามล้อฯ</t>
  </si>
  <si>
    <t>845/2568 ลว.29เม.ย.68</t>
  </si>
  <si>
    <t>846/2568 ลว.29เม.ย.68</t>
  </si>
  <si>
    <t>ค่าถังขยะ</t>
  </si>
  <si>
    <t>847/2568 ลว.29เม.ย.68</t>
  </si>
  <si>
    <t>แบบสรุปผลการประกาศผลผู้ชนะการจัดซื้อจัดจ้างในรอบเดือน พฤษภาคม 2568</t>
  </si>
  <si>
    <t>วันที่     เดือน   พฤษภาคม   พ.ศ.  2568</t>
  </si>
  <si>
    <t>น.ส.กรรณิกา  ทวีมวล</t>
  </si>
  <si>
    <t>ฎ.851/2568 ลว.1 พ.ค. 68</t>
  </si>
  <si>
    <t>ฎ.852/2568 ลว.1 พ.ค. 68</t>
  </si>
  <si>
    <t>ฎ.853/2568 ลว.1 พ.ค. 68</t>
  </si>
  <si>
    <t>ฎ.854/2568 ลว.1 พ.ค. 68</t>
  </si>
  <si>
    <t>ฎ.855/2568 ลว.1 พ.ค. 68</t>
  </si>
  <si>
    <t>ฎ.856/2568 ลว.1 พ.ค. 68</t>
  </si>
  <si>
    <t>ฎ.857/2568 ลว.1 พ.ค. 68</t>
  </si>
  <si>
    <t>ฎ.858/2568 ลว.1 พ.ค. 68</t>
  </si>
  <si>
    <t>ฎ.859/2568 ลว.1 พ.ค. 68</t>
  </si>
  <si>
    <t>นายก้องเกียรติ  ปราโมทย์</t>
  </si>
  <si>
    <t>น.ส.เสาวนีย์  แก้วสีทอง</t>
  </si>
  <si>
    <t>ฎ.860/2568 ลว.1 พ.ค. 68</t>
  </si>
  <si>
    <t>ฎ.861/2568 ลว.1 พ.ค. 68</t>
  </si>
  <si>
    <t>ฎ.862/2568 ลว.1 พ.ค. 68</t>
  </si>
  <si>
    <t>ฎ.863/2568 ลว.1 พ.ค. 68</t>
  </si>
  <si>
    <t>ฎ.864/2568 ลว.1 พ.ค. 68</t>
  </si>
  <si>
    <t>ฎ.865/2568 ลว.1พ.ค. 68</t>
  </si>
  <si>
    <t>ฎ.866/2568 ลว.1 พ.ค. 68</t>
  </si>
  <si>
    <t>ฎ.867/2568 ลว.1 พ.ค. 68</t>
  </si>
  <si>
    <t>ฎ.868/2568 ลว.1 พ.ค. 68</t>
  </si>
  <si>
    <t>ฎ.869/2568 ลว.1 พ.ค. 68</t>
  </si>
  <si>
    <t>ฎ.870/2568 ลว.1 พ.ค. 68</t>
  </si>
  <si>
    <t>ฎ.871/2568 ลว.1 พ.ค. 68</t>
  </si>
  <si>
    <t>นายสมัคร  ติ่งบุญ</t>
  </si>
  <si>
    <t>ฎ.872/2568 ลว. 1 พ.ค. 68</t>
  </si>
  <si>
    <t>ฎ.873/2568 ลว.1 พ.ค. 68</t>
  </si>
  <si>
    <t>ฎ.874/2568 ลว.1 พ.ค. 68</t>
  </si>
  <si>
    <t xml:space="preserve">นายจรัญ  เชียงบุญมี </t>
  </si>
  <si>
    <t>ฎ.875/2568 ลว.1 พ.ค. 68</t>
  </si>
  <si>
    <t>ฎ.876/2568 ลว.1 พ.ค. 68</t>
  </si>
  <si>
    <t>ฎ.877/2568 ลว.2 พ.ค. 68</t>
  </si>
  <si>
    <t>ฎ.882/2568 ลว.2 พ.ค. 68</t>
  </si>
  <si>
    <t>ค่าเช่าเครื่องถ่ายฯ (เม.ย.)</t>
  </si>
  <si>
    <t>ค่ารถรับ-ส่ง (เม.ย.68)</t>
  </si>
  <si>
    <t>ฎ.883/2568 ลว.2 พ.ค. 68</t>
  </si>
  <si>
    <t>ฎ.884/2568 ลว.2 พ.ค. 68</t>
  </si>
  <si>
    <t>ค่าน้ำดื่ม (เม.ย. 68)</t>
  </si>
  <si>
    <t>ฎ.885/2568 ลว.2 พ.ค. 68</t>
  </si>
  <si>
    <t>ฎ.886/2568 ลว.6 พ.ค. 68</t>
  </si>
  <si>
    <t>ฎ.887/2568 ลว.6 พ.ค. 68</t>
  </si>
  <si>
    <t>ค่าเครื่องปริ้นเตอร์</t>
  </si>
  <si>
    <t>ฎ.888/2568 ลว.6 พ.ค. 68</t>
  </si>
  <si>
    <t>ฎ.889/2568 ลว.6 พ.ค. 68</t>
  </si>
  <si>
    <t>ค่าโทรศัพท์เคลื่อนที่</t>
  </si>
  <si>
    <t>ฎ.890/2568 ลว.6 พ.ค. 68</t>
  </si>
  <si>
    <t>ฎ.891/2568 ลว.6 พ.ค. 68</t>
  </si>
  <si>
    <t>ฎ.892/2568 ลว.6 พ.ค. 68</t>
  </si>
  <si>
    <t>หจก.ไวท์โพสแกลอรี่</t>
  </si>
  <si>
    <t>ก่อสร้างพิพิธภัณฑ์งวด5/7</t>
  </si>
  <si>
    <t>E-biding</t>
  </si>
  <si>
    <t>ฎ.904/2568 ลว.15 พ.ค. 68</t>
  </si>
  <si>
    <t>ค่าตู้เหล็ก</t>
  </si>
  <si>
    <t>ฎ.905/2568 ลว.15 พ.ค. 68</t>
  </si>
  <si>
    <t>ฎ.906/2568 ลว.15 พ.ค. 68</t>
  </si>
  <si>
    <t>ค่าปรับพื้นที่และกันสาด</t>
  </si>
  <si>
    <t>ฎ.909/2568 ลว.16 พ.ค. 68</t>
  </si>
  <si>
    <t>นายอภิรักษ์  ปิ่นนาง</t>
  </si>
  <si>
    <t>ค่าชุดไม้ง่ามระงับเหตุ</t>
  </si>
  <si>
    <t>ฎ.912/2568 ลว.16 พ.ค. 68</t>
  </si>
  <si>
    <t>ค่ากรวยจราจร</t>
  </si>
  <si>
    <t>ฎ.913/2568 ลว.16 พ.ค. 68</t>
  </si>
  <si>
    <t>ฎ.915/2568 ลว.20 พ.ค. 68</t>
  </si>
  <si>
    <t>ค่าซ่อมรถพยาบาล</t>
  </si>
  <si>
    <t>ฎ.916/2568 ลว.20 พ.ค. 68</t>
  </si>
  <si>
    <t>หจก.ถาวรอะไหล่ยนตรการ</t>
  </si>
  <si>
    <t>ค่ารถจักรยานยนต์</t>
  </si>
  <si>
    <t>ฎ.917/2568 ลว.20 พ.ค. 68</t>
  </si>
  <si>
    <t>ค่าเก้าอี้ผู้ปฏิบัติงาน</t>
  </si>
  <si>
    <t>ฎ.982/2568 ลว.29 พ.ค. 68</t>
  </si>
  <si>
    <t>แบบสรุปผลการประกาศผลผู้ชนะการจัดซื้อจัดจ้างในรอบเดือน มิถุนายน 2568</t>
  </si>
  <si>
    <t>วันที่     เดือน   มิถุนายน   พ.ศ.  2568</t>
  </si>
  <si>
    <t>ฎ.989/2568 ลว.4 มิ.ย. 68</t>
  </si>
  <si>
    <t>ฎ.990/2568 ลว.4 มิ.ย. 68</t>
  </si>
  <si>
    <t>ฎ.991/2568 ลว.4 มิ.ย. 68</t>
  </si>
  <si>
    <t>ฎ.992/2568 ลว.4 มิ.ย. 68</t>
  </si>
  <si>
    <t>น.ส.ธนพร  มาชุน</t>
  </si>
  <si>
    <t>ฎ.993/2568 ลว.4 มิ.ย. 68</t>
  </si>
  <si>
    <t>ฎ.994/2568 ลว.4 มิ.ย. 68</t>
  </si>
  <si>
    <t>ฎ.995/2568 ลว.4 มิ.ย. 68</t>
  </si>
  <si>
    <t>ฎ.996/2568 ลว.4 มิ.ย. 68</t>
  </si>
  <si>
    <t>ฎ.997/2568 ลว.4 มิ.ย. 68</t>
  </si>
  <si>
    <t>ฎ.998/2568 ลว.4 มิ.ย. 68</t>
  </si>
  <si>
    <t>ฎ.999/2568 ลว.4 มิ.ย. 68</t>
  </si>
  <si>
    <t>ฎ.1000/2568 ลว.4 มิ.ย. 68</t>
  </si>
  <si>
    <t>ฎ.1001/2568 ลว.4 มิ.ย. 68</t>
  </si>
  <si>
    <t>ฎ.1002/2568 ลว.4 มิ.ย. 68</t>
  </si>
  <si>
    <t>ฎ.1003/2568 ลว.4 มิ.ย. 68</t>
  </si>
  <si>
    <t>ฎ.1004/2568 ลว.4 มิ.ย. 68</t>
  </si>
  <si>
    <t>ฎ.1005/2568 ลว.4 มิ.ย. 68</t>
  </si>
  <si>
    <t>ฎ.1006/2568 ลว.4 มิ.ย. 68</t>
  </si>
  <si>
    <t>ฎ.1007/2568 ลว.4 มิ.ย. 68</t>
  </si>
  <si>
    <t>ฎ.1008/2568 ลว.4 มิ.ย. 68</t>
  </si>
  <si>
    <t>ฎ.1009/2568 ลว.4 มิ.ย. 68</t>
  </si>
  <si>
    <t>ฎ.1010/2568 ลว.4 มิ.ย. 68</t>
  </si>
  <si>
    <t>ฎ.1011/2568 ลว.4 มิ.ย. 68</t>
  </si>
  <si>
    <t>ฎ.1012/2568 ลว.4 มิ.ย. 68</t>
  </si>
  <si>
    <t>ฎ.1013/2568 ลว.4 มิ.ย. 68</t>
  </si>
  <si>
    <t>ฎ.1014/2568 ลว.4 มิ.ย. 68</t>
  </si>
  <si>
    <t>ค่าเช่าเครื่องเอกสาร พ.ค.</t>
  </si>
  <si>
    <t>ฎ.1016/2568 ลว.4 มิ.ย. 68</t>
  </si>
  <si>
    <t>ค่ารถรับ-ส่ง พ.ค.68</t>
  </si>
  <si>
    <t>ฎ.1017/2568 ลว.4 มิ.ย. 68</t>
  </si>
  <si>
    <t>ฎ.1018/2568 ลว.4 มิ.ย. 68</t>
  </si>
  <si>
    <t>นายธีรวัฒน์  อินทร์ศรี</t>
  </si>
  <si>
    <t>ฎ.1040/2568 ลว.11 มิ.ย. 68</t>
  </si>
  <si>
    <t>นางมยุรี  จิตผ่อง</t>
  </si>
  <si>
    <t>ฎ.1043/2568 ลว.11 มิ.ย. 68</t>
  </si>
  <si>
    <t>สหกรณ์โคนมไทยมิลล์</t>
  </si>
  <si>
    <t>ฎ.1082/2568 ลว.19 มิ.ย. 68</t>
  </si>
  <si>
    <t>ค่าน้ำมันรถส่วนกลาง พ.ค.</t>
  </si>
  <si>
    <t>ฎ.1083/2568 ลว.19 มิ.ย. 68</t>
  </si>
  <si>
    <t xml:space="preserve">ค่าน้ำดื่ม พ.ค. </t>
  </si>
  <si>
    <t>ฎ.1084/2568 ลว.19 มิ.ย. 68</t>
  </si>
  <si>
    <t>วางท่อระบายน้ำ ม.5</t>
  </si>
  <si>
    <t>ฎ.1139/2568 ลว.25 มิ.ย. 68</t>
  </si>
  <si>
    <t>ซ่อมแซมถนนหินคลุก ม.5</t>
  </si>
  <si>
    <t>ฎ.1140/2568 ลว.25 มิ.ย. 68</t>
  </si>
  <si>
    <t>ราวกั้นป้องกัน ม.5</t>
  </si>
  <si>
    <t>ฎ.1141/2568 ลว.25 มิ.ย. 68</t>
  </si>
  <si>
    <t>ค่าซ่อม</t>
  </si>
  <si>
    <t>ฎ.1156/2568 ลว.30 มิ.ย. 68</t>
  </si>
  <si>
    <t>ซ่อมฝายท่ากกตาล ม.11</t>
  </si>
  <si>
    <t>ฎ.1157/2568 ลว.30 มิ.ย. 68</t>
  </si>
  <si>
    <t>นายนิติพงษ์  ศรีสุวรรณ</t>
  </si>
  <si>
    <t>ค่าวิทยุสื่อสาร</t>
  </si>
  <si>
    <t>ฎ.1158/2568 ลว.30 มิ.ย. 68</t>
  </si>
  <si>
    <t>ฎ.1159/2568 ลว.30 มิ.ย. 68</t>
  </si>
  <si>
    <t>ฎ.1160/2568 ลว.30 มิ.ย. 68</t>
  </si>
  <si>
    <t>ฎ.1161/2568 ลว.30 มิ.ย. 68</t>
  </si>
  <si>
    <t>ฎ.1162/2568 ลว.30 มิ.ย. 68</t>
  </si>
  <si>
    <t>นายรชต  คูสกุละรรม</t>
  </si>
  <si>
    <t>ฎ.1163/2568 ลว.30 มิ.ย. 68</t>
  </si>
  <si>
    <t>ฎ.1164/2568 ลว.30 มิ.ย. 68</t>
  </si>
  <si>
    <t>ฎ.1165/2568 ลว.30 มิ.ย. 68</t>
  </si>
  <si>
    <t>ฎ.1166/2568 ลว.30 มิ.ย. 68</t>
  </si>
  <si>
    <t>แบบสรุปผลการประกาศผลผู้ชนะการจัดซื้อจัดจ้างในรอบเดือน กรกฏาคม 2568</t>
  </si>
  <si>
    <t>วันที่     เดือน   กรกฏาคม   พ.ศ.  2568</t>
  </si>
  <si>
    <t>ฎ.1173/2568 ลว.1 ก.ค. 68</t>
  </si>
  <si>
    <t>ฎ.1174/2568 ลว.1 ก.ค. 68</t>
  </si>
  <si>
    <t>ฎ.1175/2568 ลว.1 ก.ค. 68</t>
  </si>
  <si>
    <t>ฎ.1176/2568 ลว.1 ก.ค. 68</t>
  </si>
  <si>
    <t>ฎ.1177/2568 ลว.1 ก.ค. 68</t>
  </si>
  <si>
    <t>ฎ.1178/2568 ลว.1 ก.ค. 68</t>
  </si>
  <si>
    <t>ฎ.1179/2568 ลว.1 ก.ค. 68</t>
  </si>
  <si>
    <t>ฎ.1180/2568 ลว.1 ก.ค. 68</t>
  </si>
  <si>
    <t>ฎ.1181/2568 ลว.1 ก.ค. 68</t>
  </si>
  <si>
    <t>ฎ.1182/2568 ลว.1 ก.ค. 68</t>
  </si>
  <si>
    <t>ฎ.1183/2568 ลว.1 ก.ค. 68</t>
  </si>
  <si>
    <t>ฎ.1184/2568 ลว.1 ก.ค. 68</t>
  </si>
  <si>
    <t>ฎ.1185/2568 ลว.1 ก.ค. 68</t>
  </si>
  <si>
    <t>ฎ.1186/2568 ลว.1 ก.ค. 68</t>
  </si>
  <si>
    <t>ฎ.1187/2568 ลว.1 ก.ค. 68</t>
  </si>
  <si>
    <t>ฎ.1188/2568  ลว.1 ก.ค. 68</t>
  </si>
  <si>
    <t>.ฎ.1189/2568 ลว.1 ก.ค. 68</t>
  </si>
  <si>
    <t>ฎ.1190/2568 ลว.1 ก.ค. 68</t>
  </si>
  <si>
    <t>ฎ.1191/2568 ลว.1 ก.ค. 68</t>
  </si>
  <si>
    <t>ฎ.1192/2568 ลว.1 ก.ค. 68</t>
  </si>
  <si>
    <t>ฎ.1193/2568 ลว.1 ก.ค. 68</t>
  </si>
  <si>
    <t>ฎ.1994/2568 ลว.1 ก.ค. 68</t>
  </si>
  <si>
    <t>ฎ.1995/2568 ลว.1 ก.ค. 68</t>
  </si>
  <si>
    <t>ฎ.1996/2568 ลว.1 ก.ค. 68</t>
  </si>
  <si>
    <t>ฎ.1997/2568 ลว.1 ก.ค. 68</t>
  </si>
  <si>
    <t>ฎ.1998/2568 ลว.1 ก.ค. 68</t>
  </si>
  <si>
    <t>จ้างรถรับ-ส่ง มิ.ย. 68</t>
  </si>
  <si>
    <t>ฎ.1199/2568 ลว.1 ก.ค. 68</t>
  </si>
  <si>
    <t>ฎ.1200/2568 ลว.1ก.ค. 68</t>
  </si>
  <si>
    <t>ค่าน้ำมันเชื้องเพลิง</t>
  </si>
  <si>
    <t>ฎ.1233/2568 ลว.1 ก.ค. 68</t>
  </si>
  <si>
    <t>ฎ.1245/2568 ลว.18 ก.ค. 68</t>
  </si>
  <si>
    <t>ฎ.1241/2568 ลว.17 ก.ค. 68</t>
  </si>
  <si>
    <t>ฎ.1201/2568 ลว.17 ก.ค. 68</t>
  </si>
  <si>
    <t>ฎ.1248/2568 ลว.18 ก.ค. 68</t>
  </si>
  <si>
    <t>ซ่อมห้องน้ำ,อาคาร</t>
  </si>
  <si>
    <t>ฎ.1249/2568 ลว.18 ก.ค. 68</t>
  </si>
  <si>
    <t>นายพีรศักดิ์  จันทรวงค์</t>
  </si>
  <si>
    <t>ฎ.1250/2568 ลว.18 ก.ค. 68</t>
  </si>
  <si>
    <t>ฎ.1256/2568 ลว.23 ก.ค. 68</t>
  </si>
  <si>
    <t>ซ่อมถนนลูกรัง ม.5</t>
  </si>
  <si>
    <t>ฎ.1257/2568 ลว.23 ก.ค. 68</t>
  </si>
  <si>
    <t>ฎ.1262/2568 ลว.23 ก.ค. 68</t>
  </si>
  <si>
    <t>นายอรรถกร เชี่ยวธัญญกิจ</t>
  </si>
  <si>
    <t>ซ่อมคอมพิวเตอร์</t>
  </si>
  <si>
    <t>ฎ.1283/2568 ลว.29 ก.ค. 68</t>
  </si>
  <si>
    <t>แบบสรุปผลการประกาศผลผู้ชนะการจัดซื้อจัดจ้างในรอบเดือน สิงหาคม 2568</t>
  </si>
  <si>
    <t>วันที่     เดือน   สิงหาคม   พ.ศ.  2568</t>
  </si>
  <si>
    <t>วั</t>
  </si>
  <si>
    <t>ฎ.1298/2568 ลว.1 ส.ค. 68</t>
  </si>
  <si>
    <t>ฎ.1299/2568 ลว.1 ส.ค. 68</t>
  </si>
  <si>
    <t>น.ส.ฉันทนา  รักอยู่</t>
  </si>
  <si>
    <t>ฎ.1300/2568 ลว.1 ส.ค. 68</t>
  </si>
  <si>
    <t>ฎ.1301/2568 ลว.1 ส.ค. 68</t>
  </si>
  <si>
    <t>ฎ.1302/2568 ลว.1 ส.ค. 68</t>
  </si>
  <si>
    <t>ฎ.1303/2568 ลว.1 ส.ค. 68</t>
  </si>
  <si>
    <t>ฎ.1304/2568 ลว.1 ส.ค. 68</t>
  </si>
  <si>
    <t>ฎ.1305/2568 ลว.1 ส.ค. 68</t>
  </si>
  <si>
    <t>ฎ.1036/2568 ลว.1 ส.ค. 68</t>
  </si>
  <si>
    <t>ฎ.1307/2568 ลว.1 ส.ค. 68</t>
  </si>
  <si>
    <t>ฎ.1308/2568 ลว.1 ส.ค. 68</t>
  </si>
  <si>
    <t>ฎ.1310/2568 ลว.1 ส.ค. 68</t>
  </si>
  <si>
    <t>ฎ.1311/2568 ลว.1 ส.ค. 68</t>
  </si>
  <si>
    <t>ฎ.1312/2568 ลว.1 ส.ค.68</t>
  </si>
  <si>
    <t>ฎ.1313/2568 ลว.1 ส.ค. 68</t>
  </si>
  <si>
    <t>ฎ.1314/2568 ลว.1 ส.ค. 68</t>
  </si>
  <si>
    <t>ฎ.1315/2568 ลว.1 ส.ค. 68</t>
  </si>
  <si>
    <t>ฎ.1316/2568 ลว.1 ส.ค. 68</t>
  </si>
  <si>
    <t>ฎ.1317/2568 ลว.1 ส.ค. 68</t>
  </si>
  <si>
    <t>ฎ.1318/2568 ลว.1 ส.ค. 68</t>
  </si>
  <si>
    <t>ฎ.1319/2568 ลว.1 ส.ค. 68</t>
  </si>
  <si>
    <t>นางฐิตารีย์  ศักดิ์เคหะ</t>
  </si>
  <si>
    <t>ฎ.1320/2568 ลว.1 ส.ค. 68</t>
  </si>
  <si>
    <t>ฎ.1321/2568 ลว.1 ส.ค. 68</t>
  </si>
  <si>
    <t>ฎ.1322/2568 ลว.1 ส.ค. 68</t>
  </si>
  <si>
    <t>ฎ.1323/2568 ลว.1 ส.ค. 68</t>
  </si>
  <si>
    <t>ฎ.1324/2568 ลว.1 ส.ค. 68</t>
  </si>
  <si>
    <t>ฎ.1331/2568 ลว.1 ส.ค. 68</t>
  </si>
  <si>
    <t>ฎ.1325/2568 ลว.1 ส.ค. 68</t>
  </si>
  <si>
    <t>ฎ.1326/2568 ลว.1 ส.ค. 68</t>
  </si>
  <si>
    <t>ค่ารถรับ-ส่ง ก.ค.68</t>
  </si>
  <si>
    <t>ค่าเช่าเครื่องถ่าย ก.ค.68</t>
  </si>
  <si>
    <t>ฎ.1327/2568 ลว.1 ส.ค. 68</t>
  </si>
  <si>
    <t>ค่าน้ำดื่ม ก.ค. 68</t>
  </si>
  <si>
    <t>ฎ.1328/2568 ลว.1 ส.ค. 68</t>
  </si>
  <si>
    <t>จ้างซ่อมบำรุงครุภัณฑ์</t>
  </si>
  <si>
    <t>ฎ.1333/2568 ลว.4 ส.ค.68</t>
  </si>
  <si>
    <t>ซ่อมแซมถนนลูกรัง ม.3</t>
  </si>
  <si>
    <t>ฎ.1334/2568 ลว.4 ส.ค. 68</t>
  </si>
  <si>
    <t>ซ่อมแซมถนนลูกรัง ม.4</t>
  </si>
  <si>
    <t>ฎ.1335/2568 ลว.4 ส.ค. 68</t>
  </si>
  <si>
    <t>วัสดุการเกษตร</t>
  </si>
  <si>
    <t>ฎ.1361/2568 ลว.7 ส.ค. 68</t>
  </si>
  <si>
    <t>ค่าน้ำมันรถส่วนกลาง ก.ค. 68</t>
  </si>
  <si>
    <t>ฎ.1380/2568 ลว.21 ส.ค. 68</t>
  </si>
  <si>
    <t>ค่าปรับปรุงประตูรั้วฯ ม.2</t>
  </si>
  <si>
    <t>ฎ.1384/2568 ลว.22 ส.ค. 68</t>
  </si>
  <si>
    <t>ค่าวางท่อระบายน้ำ ม.4,5,8</t>
  </si>
  <si>
    <t>ฎ.1385/2568 ลว.22 ส.ค. 68</t>
  </si>
  <si>
    <t>ค่าวัสดุสำนักงาน-ศพด.</t>
  </si>
  <si>
    <t>ฎ.1405/2568 ลว.27 ส.ค. 68</t>
  </si>
  <si>
    <t>แบบสรุปผลการประกาศผลผู้ชนะการจัดซื้อจัดจ้างในรอบเดือน กันยายน 2568</t>
  </si>
  <si>
    <t>วันที่     เดือน   กันยายน   พ.ศ.  2568</t>
  </si>
  <si>
    <t>ฎ.1408/2568 ลว.1 ก.ย. 68</t>
  </si>
  <si>
    <t>ฎ.1409/2568 ลว.1 ก.ย. 68</t>
  </si>
  <si>
    <t>นางฉันทนา  อ่อนคำ</t>
  </si>
  <si>
    <t>ฎ.1410/2568 ลว.1 ก.ย. 68</t>
  </si>
  <si>
    <t>ฎ.1411/2568 ลว.1 ก.ย. 68</t>
  </si>
  <si>
    <t>ฎ.1412/2568 ลว.1 ก.ย. 68</t>
  </si>
  <si>
    <t>ฎ.1413/2568 ลว.1 ก.ย. 68</t>
  </si>
  <si>
    <t>ฎ.1414/2568 ลว.1 ก.ย. 68</t>
  </si>
  <si>
    <t>ฎ.1415/2568 ลว.1 ก.ย. 68</t>
  </si>
  <si>
    <t>ฎ.1416/2568 ลว.1 ก.ย. 68</t>
  </si>
  <si>
    <t>ฎ.1417/2568 ลว.1 ก.ย. 68</t>
  </si>
  <si>
    <t>ฎ.1418/2568 ลว.1 ก.ย. 68</t>
  </si>
  <si>
    <t>ฎ.1419/2568 ลว.1 ก.ย. 68</t>
  </si>
  <si>
    <t>ฎ.1420/2568 ลว.1 ก.ย. 68</t>
  </si>
  <si>
    <t>ฎ.1421/2568 ลว.1 ก.ย. 68</t>
  </si>
  <si>
    <t>ฎ.1422/2568 ลว.1 ก.ย. 68</t>
  </si>
  <si>
    <t>ฎ.1423/2568 ลว.1 ก.ย. 68</t>
  </si>
  <si>
    <t>ฎ.1424/2568 ลว.1 ก.ย. 68</t>
  </si>
  <si>
    <t>ฎ.1425/2568 ลว.1 ก.ย. 68</t>
  </si>
  <si>
    <t>ฎ.1426/2568 ลว.1 ก.ย. 68</t>
  </si>
  <si>
    <t>ฎ.1427/2568 ลว.1 ก.ย. 68</t>
  </si>
  <si>
    <t>ฎ.1428/2568 ลว.1 ก.ย. 68</t>
  </si>
  <si>
    <t>ฎ.1429/2568 ลว.1 ก.ย. 68</t>
  </si>
  <si>
    <t>ฎ.1430/2568 ลว.1 ก.ย. 68</t>
  </si>
  <si>
    <t>ฎ.1431/2568 ลว.1 ก.ย. 68</t>
  </si>
  <si>
    <t>ฎ.1432/2568 ลว.1 ก.ย. 68</t>
  </si>
  <si>
    <t>ฎ.1433/2568 ลว.1 ก.ย. 68</t>
  </si>
  <si>
    <t>ฎ.1434/2568 ลว.1 ก.ย. 68</t>
  </si>
  <si>
    <t>ค่ารถรับ-ส่ง ส.ค. 68</t>
  </si>
  <si>
    <t>ฎ.1435/2568 ลว.1 ก.ย. 68</t>
  </si>
  <si>
    <t>ฎ.1436/2568 ลว.1 ก.ย. 68</t>
  </si>
  <si>
    <t>ค่าเช่าเครื่องถ่ายเอกสาร ส.ค. 68</t>
  </si>
  <si>
    <t>ฎ.1437/2568 ลว.1 ก.ย. 68</t>
  </si>
  <si>
    <t>ฎ.1441/2568 ลว.1 ก.ย. 68</t>
  </si>
  <si>
    <t>ปรับปรุงอาคารศูนย์สุขภาพฯ</t>
  </si>
  <si>
    <t>ฎ.1442/2568 ลว.1 ก.ย. 68</t>
  </si>
  <si>
    <t>ค่าน้ำดื่ม ส.ค. 68</t>
  </si>
  <si>
    <t>ฎ.1455/2568 ลว.2 ก.ย. 68</t>
  </si>
  <si>
    <t>ค่าน้ำมันรถยนต์ ส.ค. 68</t>
  </si>
  <si>
    <t>ฎ.1468/2568 ลว.22 ก.ย. 68</t>
  </si>
  <si>
    <t>ซ่อมเครื่องพ่นหมอกควัน</t>
  </si>
  <si>
    <t>ฎ.1474/2568 ลว.22 ก.ย. 68</t>
  </si>
  <si>
    <t>ฎ.1475/2568 ลว.22 ก.ย. 68</t>
  </si>
  <si>
    <t>ฎ.1476/2568 ลว.22 ก.ย. 68</t>
  </si>
  <si>
    <t>ฎ.1478/2568 ลว.22 ก.ย. 68</t>
  </si>
  <si>
    <t>ฎ.1480/2568 ลว.22 ก.ย. 68</t>
  </si>
  <si>
    <t>ฎ.1481/2568 ลว.22 ก.ย. 68</t>
  </si>
  <si>
    <t>ฎ.1482/2568 ลว.22 ก.ย. 68</t>
  </si>
  <si>
    <t>ฎ.1483/2568 ลว.22 ก.ย. 68</t>
  </si>
  <si>
    <t>ฎ.1484/2568 ลว.22 ก.ย. 68</t>
  </si>
  <si>
    <t>น.ส.นวลศิริ สังเกตุดี</t>
  </si>
  <si>
    <t>ฎ.1488/2568 ลว.22 ก.ย. 68</t>
  </si>
  <si>
    <t>ฎ.1489/2568 ลว.22 ก.ย. 68</t>
  </si>
  <si>
    <t>หจก.ไวท์โพสต์แกลอรี</t>
  </si>
  <si>
    <t>ก่อสร้างพิพิธภัณฑ์ งวด6/7</t>
  </si>
  <si>
    <t>E-bidding</t>
  </si>
  <si>
    <t>ฎ.1491/2568 ลว.22 ก.ย. 68</t>
  </si>
  <si>
    <t>จ้างทำเวทีสันทนาการฯ</t>
  </si>
  <si>
    <t>ฎ.1498/2568 ลว.23 ก.ย. 68</t>
  </si>
  <si>
    <t>ค่าน้ำมันรถยนต์ฯ ก.ย. 68</t>
  </si>
  <si>
    <t>ฎ.1528/2568 ลว.30 ก.ย. 68</t>
  </si>
  <si>
    <t>ค่ำน้ำดื่ม ก.ย. 68</t>
  </si>
  <si>
    <t>ฎ.1529/2568 ลว.30 ก.ย. 68</t>
  </si>
  <si>
    <t>ค่ารถรับ-ส่ง ก.ย. 68</t>
  </si>
  <si>
    <t>ฎ.1532/2568 ลว.30 ก.ย. 68</t>
  </si>
  <si>
    <t>ฎ.1533/2568 ลว.30 ก.ย. 68</t>
  </si>
  <si>
    <t>ค่าเช่าเครื่องถ่ายเอกสาร ก.ย. 68</t>
  </si>
  <si>
    <t>ฎ.1534/2568 ลว.30 ก.ย.68</t>
  </si>
  <si>
    <t>สหกรณ์โคนมไทยมิลค์ฯ</t>
  </si>
  <si>
    <t>ค่าอาหารเสริมนม ก.ย. 68</t>
  </si>
  <si>
    <t>ฎ.1535/2568 ลว.30 ก.ย. 68</t>
  </si>
  <si>
    <t>ฎ.1537/2568 ลว.30 ก.ย. 68</t>
  </si>
  <si>
    <t>ฎ.1538/2568 ลว.30 ก.ย. 68</t>
  </si>
  <si>
    <t>ฎ.1539/2568 ลว.30 ก.ย. 68</t>
  </si>
  <si>
    <t>ฎ.1540/2568 ลว.30 ก.ย. 68</t>
  </si>
  <si>
    <t>ฎ.1541/2568 ลว.30 ก.ย. 68</t>
  </si>
  <si>
    <t>ฎ.1542/2568 ลว.30 ก.ย. 68</t>
  </si>
  <si>
    <t>น.ส.พิมลประวีย์  ขวัญเพชร</t>
  </si>
  <si>
    <t>ฎ.1543/2568 ลว.30 ก.ย. 68</t>
  </si>
  <si>
    <t>ฎ.1546/2568 ลว.30 ก.ย. 68</t>
  </si>
  <si>
    <t>น.ส.ธนพล  มาขุน</t>
  </si>
  <si>
    <t>ฎ.1547/2568 ลว.30 ก.ย. 68</t>
  </si>
  <si>
    <t>ฎ.1548/2568 ลว.30 ก.ย. 68</t>
  </si>
  <si>
    <t>ฎ.1549/2568 ลว.30 ก.ย.68</t>
  </si>
  <si>
    <t>ฎ.1550/2568 ลว.30 ก.ย. 68</t>
  </si>
  <si>
    <t>ฎ.1551/2568 ลว.30 ก.ย. 68</t>
  </si>
  <si>
    <t>ฎ.1552/2568 ลว.30 ก.ย. 68</t>
  </si>
  <si>
    <t>ฎ.1553/2568 ลว.30 ก.ย. 68</t>
  </si>
  <si>
    <t>ฎ.1554/2568 ลว.30 ก.ย. 68</t>
  </si>
  <si>
    <t>ฎ.1555/2568 ลว.30 ก.ย. 68</t>
  </si>
  <si>
    <t>ฎ.1556/2568 ลว.30 ก.ย. 68</t>
  </si>
  <si>
    <t>ฎ.1557/2568 ลว.30 ก.ย. 68</t>
  </si>
  <si>
    <t>ฎ.1558/2568 ลว.30 ก.ย. 68</t>
  </si>
  <si>
    <t>ฎ.1559/2568 ลว.30 ก.ย. 68</t>
  </si>
  <si>
    <t>ฎ.1560/2568 ลว.30 ก.ย. 68</t>
  </si>
  <si>
    <t>ฎ.1561/2568 ลว.30 ก.ย. 68</t>
  </si>
  <si>
    <t>ฎ.1562/2568 ลว.30 ก.ย. 68</t>
  </si>
  <si>
    <t>ฎ.1563/2568 ลว30 ก.ย. 68</t>
  </si>
  <si>
    <t>ข้อเสนอแนะ</t>
  </si>
  <si>
    <t>ปัญหา/อุปสรรค</t>
  </si>
  <si>
    <t>-</t>
  </si>
  <si>
    <t xml:space="preserve">อื่น ๆ </t>
  </si>
  <si>
    <t>2 โครงการ</t>
  </si>
  <si>
    <t>วิธีประกวดแบบ</t>
  </si>
  <si>
    <t>วิธีเฉพาะเจาะจง</t>
  </si>
  <si>
    <t>วิธีคัดเลือก</t>
  </si>
  <si>
    <t>วิธีประกาศเชิญชวนทั่วไป</t>
  </si>
  <si>
    <t>งบประมาณ (บาท)</t>
  </si>
  <si>
    <t>จำนวน</t>
  </si>
  <si>
    <t>วิธีการจัดซื้อจัดจ้าง</t>
  </si>
  <si>
    <t>สรุปรายการจัดซื้อจัดจ้างจำแนกตามวิธีการจัดซื้อจัดจ้าง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</si>
  <si>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</si>
  <si>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26"/>
        <color rgb="FF000000"/>
        <rFont val="Angsana New"/>
        <family val="1"/>
      </rPr>
      <t>องค์การบริหารส่วนตำบลดงมูลเหล็ก</t>
    </r>
  </si>
  <si>
    <t>574  โครงการ</t>
  </si>
  <si>
    <t xml:space="preserve"> 576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</si>
</sst>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b/>
      <sz val="11"/>
      <name val="TH SarabunIT๙"/>
      <family val="2"/>
    </font>
    <font>
      <sz val="12"/>
      <name val="TH SarabunIT๙"/>
      <family val="2"/>
    </font>
    <font>
      <sz val="14"/>
      <name val="TH SarabunIT๙"/>
      <family val="2"/>
    </font>
    <font>
      <sz val="10"/>
      <name val="TH SarabunIT๙"/>
      <family val="2"/>
    </font>
    <font>
      <sz val="11"/>
      <name val="TH SarabunIT๙"/>
      <family val="2"/>
    </font>
    <font>
      <sz val="12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9"/>
      <name val="TH SarabunIT๙"/>
      <family val="2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1"/>
      <color theme="1"/>
      <name val="Angsana New"/>
      <family val="1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rgb="FF000000"/>
      <name val="Angsana New"/>
      <family val="1"/>
    </font>
    <font>
      <b/>
      <sz val="11"/>
      <color theme="1"/>
      <name val="TH SarabunPSK"/>
      <family val="2"/>
    </font>
    <font>
      <b/>
      <sz val="26"/>
      <color theme="1"/>
      <name val="Angsana New"/>
      <family val="1"/>
    </font>
    <font>
      <b/>
      <sz val="2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43" fontId="11" fillId="0" borderId="0" applyFont="0" applyFill="0" applyBorder="0" applyAlignment="0" applyProtection="0"/>
    <xf numFmtId="0" fontId="13" fillId="0" borderId="0"/>
  </cellStyleXfs>
  <cellXfs count="117">
    <xf numFmtId="0" fontId="0" fillId="0" borderId="0" xfId="0"/>
    <xf numFmtId="0" fontId="4" fillId="0" borderId="3" xfId="9" applyFont="1" applyBorder="1" applyAlignment="1">
      <alignment horizontal="center" vertical="center"/>
    </xf>
    <xf numFmtId="4" fontId="4" fillId="0" borderId="4" xfId="9" applyNumberFormat="1" applyFont="1" applyBorder="1" applyAlignment="1">
      <alignment horizontal="center" vertical="center"/>
    </xf>
    <xf numFmtId="4" fontId="4" fillId="0" borderId="3" xfId="9" applyNumberFormat="1" applyFont="1" applyBorder="1" applyAlignment="1">
      <alignment horizontal="center" vertical="center"/>
    </xf>
    <xf numFmtId="0" fontId="4" fillId="0" borderId="5" xfId="9" applyFont="1" applyBorder="1" applyAlignment="1">
      <alignment horizontal="center" vertical="center"/>
    </xf>
    <xf numFmtId="4" fontId="4" fillId="0" borderId="5" xfId="9" applyNumberFormat="1" applyFont="1" applyBorder="1" applyAlignment="1">
      <alignment horizontal="center" vertical="center"/>
    </xf>
    <xf numFmtId="0" fontId="3" fillId="0" borderId="0" xfId="17" applyFont="1" applyBorder="1" applyAlignment="1">
      <alignment vertical="center"/>
    </xf>
    <xf numFmtId="4" fontId="3" fillId="0" borderId="0" xfId="17" applyNumberFormat="1" applyFont="1" applyBorder="1" applyAlignment="1">
      <alignment horizontal="center" vertical="center"/>
    </xf>
    <xf numFmtId="0" fontId="3" fillId="0" borderId="0" xfId="17" applyFont="1" applyBorder="1" applyAlignment="1">
      <alignment horizontal="right" vertical="center"/>
    </xf>
    <xf numFmtId="0" fontId="3" fillId="0" borderId="0" xfId="17" applyFont="1" applyAlignment="1">
      <alignment horizontal="right"/>
    </xf>
    <xf numFmtId="0" fontId="4" fillId="0" borderId="3" xfId="17" applyFont="1" applyBorder="1" applyAlignment="1">
      <alignment horizontal="center" vertical="center"/>
    </xf>
    <xf numFmtId="0" fontId="5" fillId="0" borderId="3" xfId="17" applyFont="1" applyBorder="1" applyAlignment="1">
      <alignment horizontal="center"/>
    </xf>
    <xf numFmtId="0" fontId="4" fillId="0" borderId="5" xfId="17" applyFont="1" applyBorder="1" applyAlignment="1">
      <alignment horizontal="center" vertical="center"/>
    </xf>
    <xf numFmtId="0" fontId="5" fillId="0" borderId="5" xfId="17" applyFont="1" applyBorder="1" applyAlignment="1">
      <alignment horizontal="center"/>
    </xf>
    <xf numFmtId="49" fontId="3" fillId="0" borderId="1" xfId="17" applyNumberFormat="1" applyFont="1" applyBorder="1" applyAlignment="1">
      <alignment horizontal="center"/>
    </xf>
    <xf numFmtId="49" fontId="3" fillId="0" borderId="1" xfId="17" applyNumberFormat="1" applyFont="1" applyBorder="1" applyAlignment="1">
      <alignment horizontal="center" vertical="top"/>
    </xf>
    <xf numFmtId="0" fontId="6" fillId="0" borderId="1" xfId="17" applyFont="1" applyBorder="1" applyAlignment="1">
      <alignment horizontal="center"/>
    </xf>
    <xf numFmtId="43" fontId="6" fillId="0" borderId="1" xfId="2" applyFont="1" applyBorder="1" applyAlignment="1">
      <alignment vertical="top"/>
    </xf>
    <xf numFmtId="4" fontId="6" fillId="0" borderId="1" xfId="17" applyNumberFormat="1" applyFont="1" applyBorder="1" applyAlignment="1">
      <alignment horizontal="center" vertical="top"/>
    </xf>
    <xf numFmtId="0" fontId="6" fillId="0" borderId="1" xfId="17" applyFont="1" applyBorder="1" applyAlignment="1">
      <alignment horizontal="center" vertical="top"/>
    </xf>
    <xf numFmtId="0" fontId="6" fillId="0" borderId="1" xfId="17" applyFont="1" applyBorder="1"/>
    <xf numFmtId="0" fontId="6" fillId="0" borderId="1" xfId="17" applyFont="1" applyBorder="1" applyAlignment="1">
      <alignment vertical="top"/>
    </xf>
    <xf numFmtId="43" fontId="6" fillId="0" borderId="1" xfId="2" applyFont="1" applyBorder="1" applyAlignment="1">
      <alignment horizontal="center" vertical="top"/>
    </xf>
    <xf numFmtId="0" fontId="9" fillId="0" borderId="1" xfId="17" applyFont="1" applyBorder="1" applyAlignment="1">
      <alignment vertical="top"/>
    </xf>
    <xf numFmtId="4" fontId="8" fillId="0" borderId="1" xfId="17" applyNumberFormat="1" applyFont="1" applyBorder="1" applyAlignment="1">
      <alignment horizontal="center" vertical="top"/>
    </xf>
    <xf numFmtId="43" fontId="6" fillId="0" borderId="0" xfId="2" applyFont="1" applyBorder="1" applyAlignment="1">
      <alignment vertical="top"/>
    </xf>
    <xf numFmtId="59" fontId="6" fillId="0" borderId="1" xfId="17" applyNumberFormat="1" applyFont="1" applyBorder="1" applyAlignment="1">
      <alignment vertical="top"/>
    </xf>
    <xf numFmtId="0" fontId="3" fillId="0" borderId="0" xfId="17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4" fillId="0" borderId="6" xfId="17" applyFont="1" applyBorder="1" applyAlignment="1">
      <alignment horizontal="center" vertical="center"/>
    </xf>
    <xf numFmtId="0" fontId="3" fillId="0" borderId="0" xfId="17" applyFont="1" applyBorder="1" applyAlignment="1">
      <alignment horizontal="center" vertical="center"/>
    </xf>
    <xf numFmtId="0" fontId="4" fillId="0" borderId="7" xfId="9" applyFont="1" applyBorder="1" applyAlignment="1">
      <alignment horizontal="center" vertical="center"/>
    </xf>
    <xf numFmtId="0" fontId="10" fillId="0" borderId="1" xfId="0" applyFont="1" applyBorder="1"/>
    <xf numFmtId="0" fontId="3" fillId="0" borderId="0" xfId="17" applyFont="1" applyBorder="1" applyAlignment="1">
      <alignment horizontal="center" vertical="center"/>
    </xf>
    <xf numFmtId="43" fontId="9" fillId="0" borderId="1" xfId="2" applyFont="1" applyBorder="1" applyAlignment="1">
      <alignment vertical="top"/>
    </xf>
    <xf numFmtId="43" fontId="8" fillId="0" borderId="1" xfId="2" applyFont="1" applyBorder="1" applyAlignment="1">
      <alignment vertical="top"/>
    </xf>
    <xf numFmtId="0" fontId="0" fillId="0" borderId="1" xfId="0" applyBorder="1" applyAlignment="1">
      <alignment horizontal="center"/>
    </xf>
    <xf numFmtId="4" fontId="9" fillId="0" borderId="1" xfId="17" applyNumberFormat="1" applyFont="1" applyBorder="1" applyAlignment="1">
      <alignment horizontal="center" vertical="top"/>
    </xf>
    <xf numFmtId="0" fontId="3" fillId="0" borderId="0" xfId="17" applyFont="1" applyBorder="1" applyAlignment="1">
      <alignment horizontal="center" vertical="center"/>
    </xf>
    <xf numFmtId="43" fontId="9" fillId="0" borderId="1" xfId="2" applyFont="1" applyBorder="1" applyAlignment="1">
      <alignment horizontal="center" vertical="top"/>
    </xf>
    <xf numFmtId="0" fontId="3" fillId="0" borderId="0" xfId="17" applyFont="1" applyBorder="1" applyAlignment="1">
      <alignment horizontal="center" vertical="center"/>
    </xf>
    <xf numFmtId="0" fontId="3" fillId="0" borderId="0" xfId="17" applyFont="1" applyBorder="1" applyAlignment="1">
      <alignment horizontal="center" vertical="center"/>
    </xf>
    <xf numFmtId="0" fontId="3" fillId="0" borderId="0" xfId="17" applyFont="1" applyBorder="1" applyAlignment="1">
      <alignment horizontal="center" vertical="center"/>
    </xf>
    <xf numFmtId="0" fontId="3" fillId="0" borderId="0" xfId="17" applyFont="1" applyBorder="1" applyAlignment="1">
      <alignment horizontal="center" vertical="center"/>
    </xf>
    <xf numFmtId="43" fontId="6" fillId="0" borderId="1" xfId="2" applyFont="1" applyBorder="1" applyAlignment="1">
      <alignment horizontal="left" vertical="top"/>
    </xf>
    <xf numFmtId="59" fontId="9" fillId="0" borderId="1" xfId="17" applyNumberFormat="1" applyFont="1" applyBorder="1" applyAlignment="1">
      <alignment vertical="top"/>
    </xf>
    <xf numFmtId="43" fontId="9" fillId="0" borderId="1" xfId="2" applyFont="1" applyBorder="1" applyAlignment="1">
      <alignment horizontal="left" vertical="top"/>
    </xf>
    <xf numFmtId="43" fontId="8" fillId="0" borderId="1" xfId="2" applyFont="1" applyBorder="1" applyAlignment="1">
      <alignment horizontal="left" vertical="top"/>
    </xf>
    <xf numFmtId="0" fontId="3" fillId="0" borderId="0" xfId="17" applyFont="1" applyBorder="1" applyAlignment="1">
      <alignment horizontal="center" vertical="center"/>
    </xf>
    <xf numFmtId="0" fontId="0" fillId="0" borderId="1" xfId="0" applyBorder="1"/>
    <xf numFmtId="4" fontId="10" fillId="0" borderId="1" xfId="0" applyNumberFormat="1" applyFont="1" applyBorder="1" applyAlignment="1">
      <alignment horizontal="center"/>
    </xf>
    <xf numFmtId="4" fontId="3" fillId="0" borderId="1" xfId="17" applyNumberFormat="1" applyFont="1" applyBorder="1" applyAlignment="1">
      <alignment horizontal="center" vertical="center"/>
    </xf>
    <xf numFmtId="0" fontId="3" fillId="0" borderId="0" xfId="17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0" borderId="1" xfId="17" applyFont="1" applyBorder="1" applyAlignment="1"/>
    <xf numFmtId="43" fontId="3" fillId="0" borderId="1" xfId="19" applyFont="1" applyBorder="1" applyAlignment="1">
      <alignment horizontal="center"/>
    </xf>
    <xf numFmtId="4" fontId="12" fillId="0" borderId="1" xfId="17" applyNumberFormat="1" applyFont="1" applyBorder="1" applyAlignment="1">
      <alignment horizontal="center" vertical="top"/>
    </xf>
    <xf numFmtId="0" fontId="3" fillId="0" borderId="0" xfId="17" applyFont="1" applyBorder="1" applyAlignment="1">
      <alignment horizontal="center" vertical="center"/>
    </xf>
    <xf numFmtId="4" fontId="6" fillId="0" borderId="1" xfId="17" applyNumberFormat="1" applyFont="1" applyBorder="1" applyAlignment="1">
      <alignment horizontal="left" vertical="top"/>
    </xf>
    <xf numFmtId="0" fontId="3" fillId="0" borderId="0" xfId="17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17" applyFont="1" applyBorder="1" applyAlignment="1">
      <alignment horizontal="center"/>
    </xf>
    <xf numFmtId="0" fontId="7" fillId="0" borderId="0" xfId="17" applyFont="1" applyBorder="1" applyAlignment="1">
      <alignment horizontal="center" vertical="top"/>
    </xf>
    <xf numFmtId="4" fontId="6" fillId="0" borderId="0" xfId="17" applyNumberFormat="1" applyFont="1" applyBorder="1" applyAlignment="1">
      <alignment horizontal="center" vertical="top"/>
    </xf>
    <xf numFmtId="0" fontId="10" fillId="0" borderId="0" xfId="0" applyFont="1" applyBorder="1"/>
    <xf numFmtId="0" fontId="3" fillId="0" borderId="0" xfId="17" applyFont="1" applyBorder="1" applyAlignment="1">
      <alignment horizontal="center" vertical="center"/>
    </xf>
    <xf numFmtId="0" fontId="3" fillId="0" borderId="0" xfId="17" applyFont="1" applyBorder="1" applyAlignment="1">
      <alignment horizontal="center" vertical="center"/>
    </xf>
    <xf numFmtId="0" fontId="3" fillId="0" borderId="0" xfId="17" applyFont="1" applyBorder="1" applyAlignment="1">
      <alignment horizontal="center" vertical="center"/>
    </xf>
    <xf numFmtId="0" fontId="10" fillId="0" borderId="0" xfId="0" applyFont="1"/>
    <xf numFmtId="0" fontId="3" fillId="0" borderId="0" xfId="17" applyFont="1" applyBorder="1" applyAlignment="1">
      <alignment horizontal="center" vertical="center"/>
    </xf>
    <xf numFmtId="0" fontId="6" fillId="0" borderId="0" xfId="0" applyFont="1"/>
    <xf numFmtId="0" fontId="3" fillId="0" borderId="0" xfId="17" applyFont="1" applyBorder="1" applyAlignment="1">
      <alignment horizontal="center" vertical="center"/>
    </xf>
    <xf numFmtId="43" fontId="12" fillId="0" borderId="1" xfId="2" applyFont="1" applyBorder="1" applyAlignment="1">
      <alignment vertical="top"/>
    </xf>
    <xf numFmtId="0" fontId="3" fillId="0" borderId="0" xfId="17" applyFont="1" applyBorder="1" applyAlignment="1">
      <alignment horizontal="center" vertical="center"/>
    </xf>
    <xf numFmtId="0" fontId="3" fillId="0" borderId="0" xfId="17" applyFont="1" applyBorder="1" applyAlignment="1">
      <alignment horizontal="center" vertical="center"/>
    </xf>
    <xf numFmtId="0" fontId="3" fillId="0" borderId="0" xfId="0" applyFont="1"/>
    <xf numFmtId="4" fontId="7" fillId="0" borderId="1" xfId="17" applyNumberFormat="1" applyFont="1" applyBorder="1" applyAlignment="1">
      <alignment horizontal="center" vertical="top"/>
    </xf>
    <xf numFmtId="43" fontId="7" fillId="0" borderId="1" xfId="19" applyFont="1" applyBorder="1" applyAlignment="1">
      <alignment horizontal="center"/>
    </xf>
    <xf numFmtId="43" fontId="12" fillId="0" borderId="1" xfId="2" applyFont="1" applyBorder="1" applyAlignment="1">
      <alignment horizontal="center" vertical="top"/>
    </xf>
    <xf numFmtId="0" fontId="14" fillId="0" borderId="0" xfId="20" applyFont="1"/>
    <xf numFmtId="0" fontId="15" fillId="0" borderId="0" xfId="20" applyFont="1"/>
    <xf numFmtId="0" fontId="16" fillId="0" borderId="0" xfId="20" applyFont="1"/>
    <xf numFmtId="0" fontId="17" fillId="0" borderId="0" xfId="20" applyFont="1"/>
    <xf numFmtId="4" fontId="18" fillId="0" borderId="11" xfId="20" applyNumberFormat="1" applyFont="1" applyBorder="1" applyAlignment="1">
      <alignment horizontal="right"/>
    </xf>
    <xf numFmtId="0" fontId="18" fillId="0" borderId="11" xfId="20" applyFont="1" applyBorder="1" applyAlignment="1">
      <alignment horizontal="center"/>
    </xf>
    <xf numFmtId="0" fontId="17" fillId="0" borderId="11" xfId="20" applyFont="1" applyBorder="1" applyAlignment="1">
      <alignment horizontal="center"/>
    </xf>
    <xf numFmtId="0" fontId="19" fillId="0" borderId="11" xfId="20" applyFont="1" applyBorder="1"/>
    <xf numFmtId="3" fontId="17" fillId="0" borderId="11" xfId="20" applyNumberFormat="1" applyFont="1" applyBorder="1" applyAlignment="1">
      <alignment horizontal="center"/>
    </xf>
    <xf numFmtId="0" fontId="18" fillId="0" borderId="0" xfId="20" applyFont="1"/>
    <xf numFmtId="0" fontId="20" fillId="0" borderId="0" xfId="20" applyFont="1"/>
    <xf numFmtId="4" fontId="17" fillId="0" borderId="11" xfId="20" applyNumberFormat="1" applyFont="1" applyBorder="1" applyAlignment="1">
      <alignment horizontal="center"/>
    </xf>
    <xf numFmtId="0" fontId="18" fillId="0" borderId="0" xfId="20" applyFont="1" applyAlignment="1">
      <alignment horizontal="left"/>
    </xf>
    <xf numFmtId="0" fontId="21" fillId="0" borderId="0" xfId="2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0" xfId="9" applyFont="1" applyAlignment="1">
      <alignment horizontal="center" vertical="center"/>
    </xf>
    <xf numFmtId="0" fontId="3" fillId="0" borderId="0" xfId="17" applyFont="1" applyBorder="1" applyAlignment="1">
      <alignment horizontal="center" vertical="center"/>
    </xf>
    <xf numFmtId="0" fontId="3" fillId="0" borderId="2" xfId="17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43" fontId="6" fillId="0" borderId="8" xfId="2" applyFont="1" applyBorder="1" applyAlignment="1">
      <alignment horizontal="center" vertical="top"/>
    </xf>
    <xf numFmtId="43" fontId="6" fillId="0" borderId="9" xfId="2" applyFont="1" applyBorder="1" applyAlignment="1">
      <alignment horizontal="center" vertical="top"/>
    </xf>
    <xf numFmtId="43" fontId="6" fillId="0" borderId="10" xfId="2" applyFont="1" applyBorder="1" applyAlignment="1">
      <alignment horizontal="center" vertical="top"/>
    </xf>
    <xf numFmtId="0" fontId="9" fillId="0" borderId="8" xfId="17" applyFont="1" applyBorder="1" applyAlignment="1">
      <alignment horizontal="center" vertical="top"/>
    </xf>
    <xf numFmtId="0" fontId="9" fillId="0" borderId="9" xfId="17" applyFont="1" applyBorder="1" applyAlignment="1">
      <alignment horizontal="center" vertical="top"/>
    </xf>
    <xf numFmtId="0" fontId="9" fillId="0" borderId="10" xfId="17" applyFont="1" applyBorder="1" applyAlignment="1">
      <alignment horizontal="center" vertical="top"/>
    </xf>
    <xf numFmtId="0" fontId="6" fillId="0" borderId="8" xfId="17" applyFont="1" applyBorder="1" applyAlignment="1">
      <alignment horizontal="center" vertical="top"/>
    </xf>
    <xf numFmtId="0" fontId="6" fillId="0" borderId="9" xfId="17" applyFont="1" applyBorder="1" applyAlignment="1">
      <alignment horizontal="center" vertical="top"/>
    </xf>
    <xf numFmtId="0" fontId="6" fillId="0" borderId="10" xfId="17" applyFont="1" applyBorder="1" applyAlignment="1">
      <alignment horizontal="center" vertical="top"/>
    </xf>
    <xf numFmtId="49" fontId="3" fillId="0" borderId="8" xfId="17" applyNumberFormat="1" applyFont="1" applyBorder="1" applyAlignment="1">
      <alignment horizontal="center" vertical="top"/>
    </xf>
    <xf numFmtId="49" fontId="3" fillId="0" borderId="9" xfId="17" applyNumberFormat="1" applyFont="1" applyBorder="1" applyAlignment="1">
      <alignment horizontal="center" vertical="top"/>
    </xf>
    <xf numFmtId="49" fontId="3" fillId="0" borderId="10" xfId="17" applyNumberFormat="1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9" xfId="17" applyFont="1" applyBorder="1" applyAlignment="1">
      <alignment horizontal="center" vertical="top"/>
    </xf>
    <xf numFmtId="0" fontId="7" fillId="0" borderId="10" xfId="17" applyFont="1" applyBorder="1" applyAlignment="1">
      <alignment horizontal="center" vertical="top"/>
    </xf>
  </cellXfs>
  <cellStyles count="21">
    <cellStyle name="เครื่องหมายจุลภาค" xfId="19" builtinId="3"/>
    <cellStyle name="จุลภาค 2" xfId="2"/>
    <cellStyle name="จุลภาค 3" xfId="3"/>
    <cellStyle name="ปกติ" xfId="0" builtinId="0"/>
    <cellStyle name="ปกติ 10" xfId="20"/>
    <cellStyle name="ปกติ 2" xfId="1"/>
    <cellStyle name="ปกติ 2 2" xfId="4"/>
    <cellStyle name="ปกติ 2 3" xfId="6"/>
    <cellStyle name="ปกติ 2 4" xfId="8"/>
    <cellStyle name="ปกติ 2 5" xfId="10"/>
    <cellStyle name="ปกติ 2 6" xfId="12"/>
    <cellStyle name="ปกติ 2 7" xfId="14"/>
    <cellStyle name="ปกติ 2 8" xfId="16"/>
    <cellStyle name="ปกติ 2 9" xfId="18"/>
    <cellStyle name="ปกติ 3" xfId="5"/>
    <cellStyle name="ปกติ 4" xfId="7"/>
    <cellStyle name="ปกติ 5" xfId="9"/>
    <cellStyle name="ปกติ 6" xfId="11"/>
    <cellStyle name="ปกติ 7" xfId="13"/>
    <cellStyle name="ปกติ 8" xfId="15"/>
    <cellStyle name="ปกติ 9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276225</xdr:rowOff>
    </xdr:from>
    <xdr:ext cx="6589568" cy="274666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962025" y="2352675"/>
          <a:ext cx="6589568" cy="274666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60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ระเบียบ กฎหมาย หนังสือสั่งการ หนังสือเวียน   และคำวินิจฉัยต่างที่เกี่ยวข้องในการดำเนินการจัดซื้อจัดจ้าง มีจำนวนมาก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มีความยุ่งยากซับซ้อน มีความไม่ชัดเจนของข้อมูลในหลายเรื่อง ทำให้ตีความในการปฏิบัติงานที่ไม่ชัดเจน ส่งผลให้การปฏิบัติงานผิดพลาด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การจัดซื้อจัดจ้างบางโครงการเป็นงานที่ต้องทำโดยด่วน ส่งผลให้เกิดความเสี่ยงเกิดข้อผิดพลาดในการดำเนินการจัดซื้อจัดจ้างได้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เจ้าของโครงการไม่เร่งดำเนินงานให้เป็นไปตามแผนการดำเนินการจัดหาพัสดุ จนเวลาล่วงเลยใกล้ระยะเวลาสิ้นสุดการใช้งบประมาณ ทำให้การจัดซื้อจัดจ้างกระจุกตัวในช่วงปลายปีงบประมาณ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กรมบัญชีกลางปรับปรุงระบบการจัดซื้อจัดจ้างตามภาครัฐด้วยอิเล็กทรอนิกส์ ทำให้ระบบไม่เสถียร ทำงานได้ไม่ต่อเนื่อง ต้องใช้เวลานานในการปฏิบัติงานในระบบ </a:t>
          </a:r>
          <a:r>
            <a:rPr lang="en-US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ทำให้ไม่สามารถดำเนินการจัดซื้อจัดจ้างในระบบ </a:t>
          </a:r>
          <a:r>
            <a:rPr lang="en-US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ได้ทันตามกำหนดเวลา ส่งผลให้เกิดความล่าช้า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258041</xdr:colOff>
      <xdr:row>24</xdr:row>
      <xdr:rowOff>238125</xdr:rowOff>
    </xdr:from>
    <xdr:ext cx="6591300" cy="260985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58041" y="7296150"/>
          <a:ext cx="6591300" cy="26098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60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สร้างความตระหนักให้เจ้าของโครงการ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เร่งดำเนินการให้สอดคล้องทันมาตรการเร่งรัดการเบิกจ่ายเงิน และเพื่อไม่ให้การจัดซื้อจัดจ้างไปกระจุกตัวในช่วงสิ้นปีงบประมาณ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กรมบัญชีกลางทำระบบ </a:t>
          </a:r>
          <a:r>
            <a:rPr lang="en-US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(e-GP)  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ให้มีประสิทธิภาพมากยิ่งขึ้น ลดบางขั้นตอนการปฏิบัติงานที่ไม่จำเป็นระบบเพื่อให้การทำงานเสร็จเร็วขึ้น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ส่งเจ้าหน้าที่ผู้เกี่ยวข้องเข้ารับการอบรมสัมมนา เพื่อพัฒนาความรู้ความสามารถอย่างต่อเนื่อง และต้องศึกษาระเบียบ กฏหมาย คู่มือ แนวทางปฏิบัติใหม่ๆอยู่เสมอ และเข้ารับการอบรมเพื่อเพิ่มประสิทธิภาพ เพื่อความถูกต้อง แม่นยำไม่ให้เกิดข้อผิดพลาดในการปฏิบัติงาน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จัดทำคู่มือการปฏิบัติงาน แจ้งให้เจ้าหน้าที่และทุกหน่วยงานทราบเพื่อใช้เป็นแนวทางร่วมกัน อีกทั้งเพิ่มความเข้าใจในการปฏิบัติงานที่ถูกต้องตามระเบียบที่ถูกต้องต่อไป</a:t>
          </a:r>
          <a:endParaRPr sz="1400">
            <a:solidFill>
              <a:sysClr val="windowText" lastClr="00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999"/>
  <sheetViews>
    <sheetView view="pageBreakPreview" zoomScaleNormal="100" zoomScaleSheetLayoutView="100" workbookViewId="0">
      <selection activeCell="D10" sqref="D10"/>
    </sheetView>
  </sheetViews>
  <sheetFormatPr defaultColWidth="12.625" defaultRowHeight="15" customHeight="1" x14ac:dyDescent="0.4"/>
  <cols>
    <col min="1" max="1" width="3.5" style="81" customWidth="1"/>
    <col min="2" max="2" width="27" style="81" customWidth="1"/>
    <col min="3" max="3" width="16.25" style="81" customWidth="1"/>
    <col min="4" max="4" width="16.375" style="81" customWidth="1"/>
    <col min="5" max="5" width="27.625" style="81" customWidth="1"/>
    <col min="6" max="14" width="9" style="80" customWidth="1"/>
    <col min="15" max="25" width="8" style="80" customWidth="1"/>
    <col min="26" max="16384" width="12.625" style="80"/>
  </cols>
  <sheetData>
    <row r="1" spans="1:25" ht="42" customHeight="1" x14ac:dyDescent="0.8">
      <c r="A1" s="93" t="s">
        <v>970</v>
      </c>
      <c r="B1" s="93"/>
      <c r="C1" s="93"/>
      <c r="D1" s="93"/>
      <c r="E1" s="93"/>
      <c r="F1" s="90"/>
      <c r="G1" s="90"/>
      <c r="H1" s="90"/>
      <c r="I1" s="90"/>
      <c r="J1" s="90"/>
      <c r="K1" s="90"/>
      <c r="L1" s="90"/>
      <c r="M1" s="90"/>
      <c r="N1" s="90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33.75" customHeight="1" x14ac:dyDescent="0.8">
      <c r="A2" s="93" t="s">
        <v>969</v>
      </c>
      <c r="B2" s="93"/>
      <c r="C2" s="93"/>
      <c r="D2" s="93"/>
      <c r="E2" s="93"/>
      <c r="F2" s="90"/>
      <c r="G2" s="90"/>
      <c r="H2" s="90"/>
      <c r="I2" s="90"/>
      <c r="J2" s="90"/>
      <c r="K2" s="90"/>
      <c r="L2" s="90"/>
      <c r="M2" s="90"/>
      <c r="N2" s="90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30.75" customHeight="1" x14ac:dyDescent="0.55000000000000004">
      <c r="A3" s="89" t="s">
        <v>968</v>
      </c>
      <c r="B3" s="89"/>
      <c r="C3" s="83"/>
      <c r="D3" s="83"/>
      <c r="E3" s="83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ht="11.25" customHeight="1" x14ac:dyDescent="0.55000000000000004">
      <c r="B4" s="83"/>
      <c r="C4" s="83"/>
      <c r="D4" s="83"/>
      <c r="E4" s="83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32.25" customHeight="1" x14ac:dyDescent="0.55000000000000004">
      <c r="B5" s="85" t="s">
        <v>967</v>
      </c>
      <c r="C5" s="85" t="s">
        <v>966</v>
      </c>
      <c r="D5" s="85" t="s">
        <v>965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</row>
    <row r="6" spans="1:25" ht="26.25" customHeight="1" x14ac:dyDescent="0.55000000000000004">
      <c r="B6" s="87" t="s">
        <v>964</v>
      </c>
      <c r="C6" s="86" t="s">
        <v>958</v>
      </c>
      <c r="D6" s="86" t="s">
        <v>958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25" ht="26.25" customHeight="1" x14ac:dyDescent="0.55000000000000004">
      <c r="B7" s="87" t="s">
        <v>963</v>
      </c>
      <c r="C7" s="86" t="s">
        <v>958</v>
      </c>
      <c r="D7" s="86" t="s">
        <v>958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25" ht="26.25" customHeight="1" x14ac:dyDescent="0.55000000000000004">
      <c r="B8" s="87" t="s">
        <v>962</v>
      </c>
      <c r="C8" s="86" t="s">
        <v>971</v>
      </c>
      <c r="D8" s="91">
        <v>15673211.35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25" ht="26.25" customHeight="1" x14ac:dyDescent="0.55000000000000004">
      <c r="B9" s="87" t="s">
        <v>961</v>
      </c>
      <c r="C9" s="86" t="s">
        <v>960</v>
      </c>
      <c r="D9" s="88">
        <v>13835000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1:25" ht="26.25" customHeight="1" x14ac:dyDescent="0.55000000000000004">
      <c r="B10" s="87" t="s">
        <v>959</v>
      </c>
      <c r="C10" s="86" t="s">
        <v>958</v>
      </c>
      <c r="D10" s="86" t="s">
        <v>958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spans="1:25" ht="26.25" customHeight="1" x14ac:dyDescent="0.55000000000000004">
      <c r="B11" s="85" t="s">
        <v>50</v>
      </c>
      <c r="C11" s="85" t="s">
        <v>972</v>
      </c>
      <c r="D11" s="84">
        <f>SUM(D8:D9)</f>
        <v>29508211.350000001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</row>
    <row r="12" spans="1:25" ht="11.25" customHeight="1" x14ac:dyDescent="0.55000000000000004">
      <c r="B12" s="83"/>
      <c r="C12" s="83"/>
      <c r="D12" s="83"/>
      <c r="E12" s="83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</row>
    <row r="13" spans="1:25" ht="23.25" customHeight="1" x14ac:dyDescent="0.55000000000000004">
      <c r="A13" s="92" t="s">
        <v>957</v>
      </c>
      <c r="B13" s="92"/>
      <c r="C13" s="83"/>
      <c r="D13" s="83"/>
      <c r="E13" s="83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spans="1:25" ht="21" customHeight="1" x14ac:dyDescent="0.55000000000000004">
      <c r="B14" s="83"/>
      <c r="C14" s="83"/>
      <c r="D14" s="83"/>
      <c r="E14" s="83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</row>
    <row r="15" spans="1:25" ht="21" customHeight="1" x14ac:dyDescent="0.55000000000000004">
      <c r="B15" s="83"/>
      <c r="C15" s="83"/>
      <c r="D15" s="83"/>
      <c r="E15" s="83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</row>
    <row r="16" spans="1:25" ht="21" customHeight="1" x14ac:dyDescent="0.55000000000000004">
      <c r="B16" s="83"/>
      <c r="C16" s="83"/>
      <c r="D16" s="83"/>
      <c r="E16" s="83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</row>
    <row r="17" spans="1:25" ht="21" customHeight="1" x14ac:dyDescent="0.55000000000000004">
      <c r="B17" s="83"/>
      <c r="C17" s="83"/>
      <c r="D17" s="83"/>
      <c r="E17" s="83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</row>
    <row r="18" spans="1:25" ht="21" customHeight="1" x14ac:dyDescent="0.55000000000000004">
      <c r="B18" s="83"/>
      <c r="C18" s="83"/>
      <c r="D18" s="83"/>
      <c r="E18" s="83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</row>
    <row r="19" spans="1:25" ht="21" customHeight="1" x14ac:dyDescent="0.55000000000000004">
      <c r="B19" s="83"/>
      <c r="C19" s="83"/>
      <c r="D19" s="83"/>
      <c r="E19" s="83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</row>
    <row r="20" spans="1:25" ht="21" customHeight="1" x14ac:dyDescent="0.55000000000000004">
      <c r="B20" s="83"/>
      <c r="C20" s="83"/>
      <c r="D20" s="83"/>
      <c r="E20" s="83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</row>
    <row r="21" spans="1:25" ht="21" customHeight="1" x14ac:dyDescent="0.55000000000000004">
      <c r="B21" s="83"/>
      <c r="C21" s="83"/>
      <c r="D21" s="83"/>
      <c r="E21" s="83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</row>
    <row r="22" spans="1:25" ht="21" customHeight="1" x14ac:dyDescent="0.55000000000000004">
      <c r="B22" s="83"/>
      <c r="C22" s="83"/>
      <c r="D22" s="83"/>
      <c r="E22" s="83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</row>
    <row r="23" spans="1:25" ht="21" customHeight="1" x14ac:dyDescent="0.55000000000000004">
      <c r="B23" s="83"/>
      <c r="C23" s="83"/>
      <c r="D23" s="83"/>
      <c r="E23" s="83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</row>
    <row r="24" spans="1:25" ht="12" customHeight="1" x14ac:dyDescent="0.55000000000000004">
      <c r="B24" s="83"/>
      <c r="C24" s="83"/>
      <c r="D24" s="83"/>
      <c r="E24" s="83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spans="1:25" ht="23.25" customHeight="1" x14ac:dyDescent="0.55000000000000004">
      <c r="A25" s="92" t="s">
        <v>956</v>
      </c>
      <c r="B25" s="92"/>
      <c r="C25" s="83"/>
      <c r="D25" s="83"/>
      <c r="E25" s="83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</row>
    <row r="26" spans="1:25" ht="21" customHeight="1" x14ac:dyDescent="0.55000000000000004">
      <c r="B26" s="83"/>
      <c r="C26" s="83"/>
      <c r="D26" s="83"/>
      <c r="E26" s="83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</row>
    <row r="27" spans="1:25" ht="21" customHeight="1" x14ac:dyDescent="0.55000000000000004">
      <c r="B27" s="83"/>
      <c r="C27" s="83"/>
      <c r="D27" s="83"/>
      <c r="E27" s="83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</row>
    <row r="28" spans="1:25" ht="21" customHeight="1" x14ac:dyDescent="0.55000000000000004">
      <c r="B28" s="83"/>
      <c r="C28" s="83"/>
      <c r="D28" s="83"/>
      <c r="E28" s="83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</row>
    <row r="29" spans="1:25" ht="21" customHeight="1" x14ac:dyDescent="0.55000000000000004">
      <c r="B29" s="83"/>
      <c r="C29" s="83"/>
      <c r="D29" s="83"/>
      <c r="E29" s="83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</row>
    <row r="30" spans="1:25" ht="21" customHeight="1" x14ac:dyDescent="0.55000000000000004">
      <c r="B30" s="83"/>
      <c r="C30" s="83"/>
      <c r="D30" s="83"/>
      <c r="E30" s="83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</row>
    <row r="31" spans="1:25" ht="21" customHeight="1" x14ac:dyDescent="0.55000000000000004">
      <c r="B31" s="83"/>
      <c r="C31" s="83"/>
      <c r="D31" s="83"/>
      <c r="E31" s="83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</row>
    <row r="32" spans="1:25" ht="21" customHeight="1" x14ac:dyDescent="0.55000000000000004">
      <c r="B32" s="83"/>
      <c r="C32" s="83"/>
      <c r="D32" s="83"/>
      <c r="E32" s="83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</row>
    <row r="33" spans="2:25" ht="21" customHeight="1" x14ac:dyDescent="0.55000000000000004">
      <c r="B33" s="83"/>
      <c r="C33" s="83"/>
      <c r="D33" s="83"/>
      <c r="E33" s="83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</row>
    <row r="34" spans="2:25" ht="21" customHeight="1" x14ac:dyDescent="0.55000000000000004">
      <c r="B34" s="83"/>
      <c r="C34" s="83"/>
      <c r="D34" s="83"/>
      <c r="E34" s="83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</row>
    <row r="35" spans="2:25" ht="21" customHeight="1" x14ac:dyDescent="0.55000000000000004">
      <c r="B35" s="83"/>
      <c r="C35" s="83"/>
      <c r="D35" s="83"/>
      <c r="E35" s="83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</row>
    <row r="36" spans="2:25" ht="21" customHeight="1" x14ac:dyDescent="0.55000000000000004">
      <c r="B36" s="83"/>
      <c r="C36" s="83"/>
      <c r="D36" s="83"/>
      <c r="E36" s="83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</row>
    <row r="37" spans="2:25" ht="21" customHeight="1" x14ac:dyDescent="0.55000000000000004">
      <c r="B37" s="83"/>
      <c r="C37" s="83"/>
      <c r="D37" s="83"/>
      <c r="E37" s="83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</row>
    <row r="38" spans="2:25" ht="21" customHeight="1" x14ac:dyDescent="0.55000000000000004">
      <c r="B38" s="83"/>
      <c r="C38" s="83"/>
      <c r="D38" s="83"/>
      <c r="E38" s="83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</row>
    <row r="39" spans="2:25" ht="21" customHeight="1" x14ac:dyDescent="0.55000000000000004">
      <c r="B39" s="83"/>
      <c r="C39" s="83"/>
      <c r="D39" s="83"/>
      <c r="E39" s="83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</row>
    <row r="40" spans="2:25" ht="21" customHeight="1" x14ac:dyDescent="0.55000000000000004">
      <c r="B40" s="83"/>
      <c r="C40" s="83"/>
      <c r="D40" s="83"/>
      <c r="E40" s="83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</row>
    <row r="41" spans="2:25" ht="21" customHeight="1" x14ac:dyDescent="0.55000000000000004">
      <c r="B41" s="83"/>
      <c r="C41" s="83"/>
      <c r="D41" s="83"/>
      <c r="E41" s="83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</row>
    <row r="42" spans="2:25" ht="21" customHeight="1" x14ac:dyDescent="0.55000000000000004">
      <c r="B42" s="83"/>
      <c r="C42" s="83"/>
      <c r="D42" s="83"/>
      <c r="E42" s="83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spans="2:25" ht="21" customHeight="1" x14ac:dyDescent="0.55000000000000004">
      <c r="B43" s="83"/>
      <c r="C43" s="83"/>
      <c r="D43" s="83"/>
      <c r="E43" s="83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</row>
    <row r="44" spans="2:25" ht="21" customHeight="1" x14ac:dyDescent="0.55000000000000004">
      <c r="B44" s="83"/>
      <c r="C44" s="83"/>
      <c r="D44" s="83"/>
      <c r="E44" s="83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</row>
    <row r="45" spans="2:25" ht="21" customHeight="1" x14ac:dyDescent="0.55000000000000004">
      <c r="B45" s="83"/>
      <c r="C45" s="83"/>
      <c r="D45" s="83"/>
      <c r="E45" s="83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</row>
    <row r="46" spans="2:25" ht="21" customHeight="1" x14ac:dyDescent="0.55000000000000004">
      <c r="B46" s="83"/>
      <c r="C46" s="83"/>
      <c r="D46" s="83"/>
      <c r="E46" s="83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</row>
    <row r="47" spans="2:25" ht="21" customHeight="1" x14ac:dyDescent="0.55000000000000004">
      <c r="B47" s="83"/>
      <c r="C47" s="83"/>
      <c r="D47" s="83"/>
      <c r="E47" s="83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</row>
    <row r="48" spans="2:25" ht="21" customHeight="1" x14ac:dyDescent="0.55000000000000004">
      <c r="B48" s="83"/>
      <c r="C48" s="83"/>
      <c r="D48" s="83"/>
      <c r="E48" s="83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</row>
    <row r="49" spans="2:25" ht="21" customHeight="1" x14ac:dyDescent="0.55000000000000004">
      <c r="B49" s="83"/>
      <c r="C49" s="83"/>
      <c r="D49" s="83"/>
      <c r="E49" s="83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</row>
    <row r="50" spans="2:25" ht="21" customHeight="1" x14ac:dyDescent="0.55000000000000004">
      <c r="B50" s="83"/>
      <c r="C50" s="83"/>
      <c r="D50" s="83"/>
      <c r="E50" s="83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</row>
    <row r="51" spans="2:25" ht="21" customHeight="1" x14ac:dyDescent="0.55000000000000004">
      <c r="B51" s="83"/>
      <c r="C51" s="83"/>
      <c r="D51" s="83"/>
      <c r="E51" s="83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</row>
    <row r="52" spans="2:25" ht="21" customHeight="1" x14ac:dyDescent="0.55000000000000004">
      <c r="B52" s="83"/>
      <c r="C52" s="83"/>
      <c r="D52" s="83"/>
      <c r="E52" s="83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</row>
    <row r="53" spans="2:25" ht="21" customHeight="1" x14ac:dyDescent="0.55000000000000004">
      <c r="B53" s="83"/>
      <c r="C53" s="83"/>
      <c r="D53" s="83"/>
      <c r="E53" s="83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</row>
    <row r="54" spans="2:25" ht="21" customHeight="1" x14ac:dyDescent="0.55000000000000004">
      <c r="B54" s="83"/>
      <c r="C54" s="83"/>
      <c r="D54" s="83"/>
      <c r="E54" s="83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</row>
    <row r="55" spans="2:25" ht="21" customHeight="1" x14ac:dyDescent="0.55000000000000004">
      <c r="B55" s="83"/>
      <c r="C55" s="83"/>
      <c r="D55" s="83"/>
      <c r="E55" s="83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</row>
    <row r="56" spans="2:25" ht="21" customHeight="1" x14ac:dyDescent="0.55000000000000004">
      <c r="B56" s="83"/>
      <c r="C56" s="83"/>
      <c r="D56" s="83"/>
      <c r="E56" s="83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</row>
    <row r="57" spans="2:25" ht="21" customHeight="1" x14ac:dyDescent="0.55000000000000004">
      <c r="B57" s="83"/>
      <c r="C57" s="83"/>
      <c r="D57" s="83"/>
      <c r="E57" s="83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</row>
    <row r="58" spans="2:25" ht="21" customHeight="1" x14ac:dyDescent="0.55000000000000004">
      <c r="B58" s="83"/>
      <c r="C58" s="83"/>
      <c r="D58" s="83"/>
      <c r="E58" s="83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</row>
    <row r="59" spans="2:25" ht="21" customHeight="1" x14ac:dyDescent="0.55000000000000004">
      <c r="B59" s="83"/>
      <c r="C59" s="83"/>
      <c r="D59" s="83"/>
      <c r="E59" s="83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</row>
    <row r="60" spans="2:25" ht="21" customHeight="1" x14ac:dyDescent="0.55000000000000004">
      <c r="B60" s="83"/>
      <c r="C60" s="83"/>
      <c r="D60" s="83"/>
      <c r="E60" s="83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</row>
    <row r="61" spans="2:25" ht="21" customHeight="1" x14ac:dyDescent="0.55000000000000004">
      <c r="B61" s="83"/>
      <c r="C61" s="83"/>
      <c r="D61" s="83"/>
      <c r="E61" s="83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</row>
    <row r="62" spans="2:25" ht="21" customHeight="1" x14ac:dyDescent="0.55000000000000004">
      <c r="B62" s="83"/>
      <c r="C62" s="83"/>
      <c r="D62" s="83"/>
      <c r="E62" s="83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</row>
    <row r="63" spans="2:25" ht="21" customHeight="1" x14ac:dyDescent="0.55000000000000004">
      <c r="B63" s="83"/>
      <c r="C63" s="83"/>
      <c r="D63" s="83"/>
      <c r="E63" s="83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</row>
    <row r="64" spans="2:25" ht="21" customHeight="1" x14ac:dyDescent="0.55000000000000004">
      <c r="B64" s="83"/>
      <c r="C64" s="83"/>
      <c r="D64" s="83"/>
      <c r="E64" s="83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</row>
    <row r="65" spans="2:25" ht="21" customHeight="1" x14ac:dyDescent="0.55000000000000004">
      <c r="B65" s="83"/>
      <c r="C65" s="83"/>
      <c r="D65" s="83"/>
      <c r="E65" s="83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</row>
    <row r="66" spans="2:25" ht="21" customHeight="1" x14ac:dyDescent="0.55000000000000004">
      <c r="B66" s="83"/>
      <c r="C66" s="83"/>
      <c r="D66" s="83"/>
      <c r="E66" s="83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</row>
    <row r="67" spans="2:25" ht="21" customHeight="1" x14ac:dyDescent="0.55000000000000004">
      <c r="B67" s="83"/>
      <c r="C67" s="83"/>
      <c r="D67" s="83"/>
      <c r="E67" s="83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</row>
    <row r="68" spans="2:25" ht="21" customHeight="1" x14ac:dyDescent="0.55000000000000004">
      <c r="B68" s="83"/>
      <c r="C68" s="83"/>
      <c r="D68" s="83"/>
      <c r="E68" s="83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</row>
    <row r="69" spans="2:25" ht="21" customHeight="1" x14ac:dyDescent="0.55000000000000004">
      <c r="B69" s="83"/>
      <c r="C69" s="83"/>
      <c r="D69" s="83"/>
      <c r="E69" s="83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</row>
    <row r="70" spans="2:25" ht="21" customHeight="1" x14ac:dyDescent="0.55000000000000004">
      <c r="B70" s="83"/>
      <c r="C70" s="83"/>
      <c r="D70" s="83"/>
      <c r="E70" s="83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</row>
    <row r="71" spans="2:25" ht="21" customHeight="1" x14ac:dyDescent="0.55000000000000004">
      <c r="B71" s="83"/>
      <c r="C71" s="83"/>
      <c r="D71" s="83"/>
      <c r="E71" s="83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</row>
    <row r="72" spans="2:25" ht="21" customHeight="1" x14ac:dyDescent="0.55000000000000004">
      <c r="B72" s="83"/>
      <c r="C72" s="83"/>
      <c r="D72" s="83"/>
      <c r="E72" s="83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</row>
    <row r="73" spans="2:25" ht="21" customHeight="1" x14ac:dyDescent="0.55000000000000004">
      <c r="B73" s="83"/>
      <c r="C73" s="83"/>
      <c r="D73" s="83"/>
      <c r="E73" s="83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2:25" ht="21" customHeight="1" x14ac:dyDescent="0.55000000000000004">
      <c r="B74" s="83"/>
      <c r="C74" s="83"/>
      <c r="D74" s="83"/>
      <c r="E74" s="83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2:25" ht="21" customHeight="1" x14ac:dyDescent="0.55000000000000004">
      <c r="B75" s="83"/>
      <c r="C75" s="83"/>
      <c r="D75" s="83"/>
      <c r="E75" s="83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2:25" ht="21" customHeight="1" x14ac:dyDescent="0.55000000000000004">
      <c r="B76" s="83"/>
      <c r="C76" s="83"/>
      <c r="D76" s="83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2:25" ht="21" customHeight="1" x14ac:dyDescent="0.55000000000000004">
      <c r="B77" s="83"/>
      <c r="C77" s="83"/>
      <c r="D77" s="83"/>
      <c r="E77" s="83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2:25" ht="21" customHeight="1" x14ac:dyDescent="0.55000000000000004">
      <c r="B78" s="83"/>
      <c r="C78" s="83"/>
      <c r="D78" s="83"/>
      <c r="E78" s="83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2:25" ht="21" customHeight="1" x14ac:dyDescent="0.55000000000000004">
      <c r="B79" s="83"/>
      <c r="C79" s="83"/>
      <c r="D79" s="83"/>
      <c r="E79" s="83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spans="2:25" ht="21" customHeight="1" x14ac:dyDescent="0.55000000000000004">
      <c r="B80" s="83"/>
      <c r="C80" s="83"/>
      <c r="D80" s="83"/>
      <c r="E80" s="83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spans="2:25" ht="21" customHeight="1" x14ac:dyDescent="0.55000000000000004">
      <c r="B81" s="83"/>
      <c r="C81" s="83"/>
      <c r="D81" s="83"/>
      <c r="E81" s="83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spans="2:25" ht="21" customHeight="1" x14ac:dyDescent="0.55000000000000004">
      <c r="B82" s="83"/>
      <c r="C82" s="83"/>
      <c r="D82" s="83"/>
      <c r="E82" s="83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spans="2:25" ht="21" customHeight="1" x14ac:dyDescent="0.55000000000000004">
      <c r="B83" s="83"/>
      <c r="C83" s="83"/>
      <c r="D83" s="83"/>
      <c r="E83" s="83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2:25" ht="21" customHeight="1" x14ac:dyDescent="0.55000000000000004">
      <c r="B84" s="83"/>
      <c r="C84" s="83"/>
      <c r="D84" s="83"/>
      <c r="E84" s="83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  <row r="85" spans="2:25" ht="21" customHeight="1" x14ac:dyDescent="0.55000000000000004">
      <c r="B85" s="83"/>
      <c r="C85" s="83"/>
      <c r="D85" s="83"/>
      <c r="E85" s="83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</row>
    <row r="86" spans="2:25" ht="21" customHeight="1" x14ac:dyDescent="0.55000000000000004">
      <c r="B86" s="83"/>
      <c r="C86" s="83"/>
      <c r="D86" s="83"/>
      <c r="E86" s="83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</row>
    <row r="87" spans="2:25" ht="21" customHeight="1" x14ac:dyDescent="0.55000000000000004">
      <c r="B87" s="83"/>
      <c r="C87" s="83"/>
      <c r="D87" s="83"/>
      <c r="E87" s="83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</row>
    <row r="88" spans="2:25" ht="21" customHeight="1" x14ac:dyDescent="0.55000000000000004">
      <c r="B88" s="83"/>
      <c r="C88" s="83"/>
      <c r="D88" s="83"/>
      <c r="E88" s="83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</row>
    <row r="89" spans="2:25" ht="21" customHeight="1" x14ac:dyDescent="0.55000000000000004">
      <c r="B89" s="83"/>
      <c r="C89" s="83"/>
      <c r="D89" s="83"/>
      <c r="E89" s="83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</row>
    <row r="90" spans="2:25" ht="21" customHeight="1" x14ac:dyDescent="0.55000000000000004">
      <c r="B90" s="83"/>
      <c r="C90" s="83"/>
      <c r="D90" s="83"/>
      <c r="E90" s="83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</row>
    <row r="91" spans="2:25" ht="21" customHeight="1" x14ac:dyDescent="0.55000000000000004">
      <c r="B91" s="83"/>
      <c r="C91" s="83"/>
      <c r="D91" s="83"/>
      <c r="E91" s="83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</row>
    <row r="92" spans="2:25" ht="21" customHeight="1" x14ac:dyDescent="0.55000000000000004">
      <c r="B92" s="83"/>
      <c r="C92" s="83"/>
      <c r="D92" s="83"/>
      <c r="E92" s="83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</row>
    <row r="93" spans="2:25" ht="21" customHeight="1" x14ac:dyDescent="0.55000000000000004">
      <c r="B93" s="83"/>
      <c r="C93" s="83"/>
      <c r="D93" s="83"/>
      <c r="E93" s="83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</row>
    <row r="94" spans="2:25" ht="21" customHeight="1" x14ac:dyDescent="0.55000000000000004">
      <c r="B94" s="83"/>
      <c r="C94" s="83"/>
      <c r="D94" s="83"/>
      <c r="E94" s="83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</row>
    <row r="95" spans="2:25" ht="21" customHeight="1" x14ac:dyDescent="0.55000000000000004">
      <c r="B95" s="83"/>
      <c r="C95" s="83"/>
      <c r="D95" s="83"/>
      <c r="E95" s="83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</row>
    <row r="96" spans="2:25" ht="21" customHeight="1" x14ac:dyDescent="0.55000000000000004">
      <c r="B96" s="83"/>
      <c r="C96" s="83"/>
      <c r="D96" s="83"/>
      <c r="E96" s="83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</row>
    <row r="97" spans="2:25" ht="21" customHeight="1" x14ac:dyDescent="0.55000000000000004">
      <c r="B97" s="83"/>
      <c r="C97" s="83"/>
      <c r="D97" s="83"/>
      <c r="E97" s="83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</row>
    <row r="98" spans="2:25" ht="21" customHeight="1" x14ac:dyDescent="0.55000000000000004">
      <c r="B98" s="83"/>
      <c r="C98" s="83"/>
      <c r="D98" s="83"/>
      <c r="E98" s="83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</row>
    <row r="99" spans="2:25" ht="21" customHeight="1" x14ac:dyDescent="0.55000000000000004">
      <c r="B99" s="83"/>
      <c r="C99" s="83"/>
      <c r="D99" s="83"/>
      <c r="E99" s="83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</row>
    <row r="100" spans="2:25" ht="21" customHeight="1" x14ac:dyDescent="0.55000000000000004">
      <c r="B100" s="83"/>
      <c r="C100" s="83"/>
      <c r="D100" s="83"/>
      <c r="E100" s="83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</row>
    <row r="101" spans="2:25" ht="21" customHeight="1" x14ac:dyDescent="0.55000000000000004">
      <c r="B101" s="83"/>
      <c r="C101" s="83"/>
      <c r="D101" s="83"/>
      <c r="E101" s="83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</row>
    <row r="102" spans="2:25" ht="21" customHeight="1" x14ac:dyDescent="0.55000000000000004">
      <c r="B102" s="83"/>
      <c r="C102" s="83"/>
      <c r="D102" s="83"/>
      <c r="E102" s="83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</row>
    <row r="103" spans="2:25" ht="21" customHeight="1" x14ac:dyDescent="0.55000000000000004">
      <c r="B103" s="83"/>
      <c r="C103" s="83"/>
      <c r="D103" s="83"/>
      <c r="E103" s="83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</row>
    <row r="104" spans="2:25" ht="21" customHeight="1" x14ac:dyDescent="0.55000000000000004">
      <c r="B104" s="83"/>
      <c r="C104" s="83"/>
      <c r="D104" s="83"/>
      <c r="E104" s="83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</row>
    <row r="105" spans="2:25" ht="21" customHeight="1" x14ac:dyDescent="0.55000000000000004">
      <c r="B105" s="83"/>
      <c r="C105" s="83"/>
      <c r="D105" s="83"/>
      <c r="E105" s="83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</row>
    <row r="106" spans="2:25" ht="21" customHeight="1" x14ac:dyDescent="0.55000000000000004">
      <c r="B106" s="83"/>
      <c r="C106" s="83"/>
      <c r="D106" s="83"/>
      <c r="E106" s="83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</row>
    <row r="107" spans="2:25" ht="21" customHeight="1" x14ac:dyDescent="0.55000000000000004">
      <c r="B107" s="83"/>
      <c r="C107" s="83"/>
      <c r="D107" s="83"/>
      <c r="E107" s="83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</row>
    <row r="108" spans="2:25" ht="21" customHeight="1" x14ac:dyDescent="0.55000000000000004">
      <c r="B108" s="83"/>
      <c r="C108" s="83"/>
      <c r="D108" s="83"/>
      <c r="E108" s="83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</row>
    <row r="109" spans="2:25" ht="21" customHeight="1" x14ac:dyDescent="0.55000000000000004">
      <c r="B109" s="83"/>
      <c r="C109" s="83"/>
      <c r="D109" s="83"/>
      <c r="E109" s="83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</row>
    <row r="110" spans="2:25" ht="21" customHeight="1" x14ac:dyDescent="0.55000000000000004">
      <c r="B110" s="83"/>
      <c r="C110" s="83"/>
      <c r="D110" s="83"/>
      <c r="E110" s="83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</row>
    <row r="111" spans="2:25" ht="21" customHeight="1" x14ac:dyDescent="0.55000000000000004">
      <c r="B111" s="83"/>
      <c r="C111" s="83"/>
      <c r="D111" s="83"/>
      <c r="E111" s="83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</row>
    <row r="112" spans="2:25" ht="21" customHeight="1" x14ac:dyDescent="0.55000000000000004">
      <c r="B112" s="83"/>
      <c r="C112" s="83"/>
      <c r="D112" s="83"/>
      <c r="E112" s="83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</row>
    <row r="113" spans="2:25" ht="21" customHeight="1" x14ac:dyDescent="0.55000000000000004">
      <c r="B113" s="83"/>
      <c r="C113" s="83"/>
      <c r="D113" s="83"/>
      <c r="E113" s="83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</row>
    <row r="114" spans="2:25" ht="21" customHeight="1" x14ac:dyDescent="0.55000000000000004">
      <c r="B114" s="83"/>
      <c r="C114" s="83"/>
      <c r="D114" s="83"/>
      <c r="E114" s="83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</row>
    <row r="115" spans="2:25" ht="21" customHeight="1" x14ac:dyDescent="0.55000000000000004">
      <c r="B115" s="83"/>
      <c r="C115" s="83"/>
      <c r="D115" s="83"/>
      <c r="E115" s="83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</row>
    <row r="116" spans="2:25" ht="21" customHeight="1" x14ac:dyDescent="0.55000000000000004">
      <c r="B116" s="83"/>
      <c r="C116" s="83"/>
      <c r="D116" s="83"/>
      <c r="E116" s="83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</row>
    <row r="117" spans="2:25" ht="21" customHeight="1" x14ac:dyDescent="0.55000000000000004">
      <c r="B117" s="83"/>
      <c r="C117" s="83"/>
      <c r="D117" s="83"/>
      <c r="E117" s="83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</row>
    <row r="118" spans="2:25" ht="21" customHeight="1" x14ac:dyDescent="0.55000000000000004">
      <c r="B118" s="83"/>
      <c r="C118" s="83"/>
      <c r="D118" s="83"/>
      <c r="E118" s="83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</row>
    <row r="119" spans="2:25" ht="21" customHeight="1" x14ac:dyDescent="0.55000000000000004">
      <c r="B119" s="83"/>
      <c r="C119" s="83"/>
      <c r="D119" s="83"/>
      <c r="E119" s="83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</row>
    <row r="120" spans="2:25" ht="21" customHeight="1" x14ac:dyDescent="0.55000000000000004">
      <c r="B120" s="83"/>
      <c r="C120" s="83"/>
      <c r="D120" s="83"/>
      <c r="E120" s="83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</row>
    <row r="121" spans="2:25" ht="21" customHeight="1" x14ac:dyDescent="0.55000000000000004">
      <c r="B121" s="83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</row>
    <row r="122" spans="2:25" ht="21" customHeight="1" x14ac:dyDescent="0.55000000000000004">
      <c r="B122" s="83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</row>
    <row r="123" spans="2:25" ht="21" customHeight="1" x14ac:dyDescent="0.55000000000000004">
      <c r="B123" s="83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</row>
    <row r="124" spans="2:25" ht="21" customHeight="1" x14ac:dyDescent="0.55000000000000004">
      <c r="B124" s="83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</row>
    <row r="125" spans="2:25" ht="21" customHeight="1" x14ac:dyDescent="0.55000000000000004">
      <c r="B125" s="83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</row>
    <row r="126" spans="2:25" ht="21" customHeight="1" x14ac:dyDescent="0.55000000000000004">
      <c r="B126" s="83"/>
      <c r="C126" s="83"/>
      <c r="D126" s="83"/>
      <c r="E126" s="83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</row>
    <row r="127" spans="2:25" ht="21" customHeight="1" x14ac:dyDescent="0.55000000000000004">
      <c r="B127" s="83"/>
      <c r="C127" s="83"/>
      <c r="D127" s="83"/>
      <c r="E127" s="83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</row>
    <row r="128" spans="2:25" ht="21" customHeight="1" x14ac:dyDescent="0.55000000000000004">
      <c r="B128" s="83"/>
      <c r="C128" s="83"/>
      <c r="D128" s="83"/>
      <c r="E128" s="83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</row>
    <row r="129" spans="2:25" ht="21" customHeight="1" x14ac:dyDescent="0.55000000000000004">
      <c r="B129" s="83"/>
      <c r="C129" s="83"/>
      <c r="D129" s="83"/>
      <c r="E129" s="83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</row>
    <row r="130" spans="2:25" ht="21" customHeight="1" x14ac:dyDescent="0.55000000000000004">
      <c r="B130" s="83"/>
      <c r="C130" s="83"/>
      <c r="D130" s="83"/>
      <c r="E130" s="83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</row>
    <row r="131" spans="2:25" ht="21" customHeight="1" x14ac:dyDescent="0.55000000000000004">
      <c r="B131" s="83"/>
      <c r="C131" s="83"/>
      <c r="D131" s="83"/>
      <c r="E131" s="83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</row>
    <row r="132" spans="2:25" ht="21" customHeight="1" x14ac:dyDescent="0.55000000000000004">
      <c r="B132" s="83"/>
      <c r="C132" s="83"/>
      <c r="D132" s="83"/>
      <c r="E132" s="83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</row>
    <row r="133" spans="2:25" ht="21" customHeight="1" x14ac:dyDescent="0.55000000000000004">
      <c r="B133" s="83"/>
      <c r="C133" s="83"/>
      <c r="D133" s="83"/>
      <c r="E133" s="83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</row>
    <row r="134" spans="2:25" ht="21" customHeight="1" x14ac:dyDescent="0.55000000000000004">
      <c r="B134" s="83"/>
      <c r="C134" s="83"/>
      <c r="D134" s="83"/>
      <c r="E134" s="83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</row>
    <row r="135" spans="2:25" ht="21" customHeight="1" x14ac:dyDescent="0.55000000000000004">
      <c r="B135" s="83"/>
      <c r="C135" s="83"/>
      <c r="D135" s="83"/>
      <c r="E135" s="83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</row>
    <row r="136" spans="2:25" ht="21" customHeight="1" x14ac:dyDescent="0.55000000000000004">
      <c r="B136" s="83"/>
      <c r="C136" s="83"/>
      <c r="D136" s="83"/>
      <c r="E136" s="83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</row>
    <row r="137" spans="2:25" ht="21" customHeight="1" x14ac:dyDescent="0.55000000000000004">
      <c r="B137" s="83"/>
      <c r="C137" s="83"/>
      <c r="D137" s="83"/>
      <c r="E137" s="83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</row>
    <row r="138" spans="2:25" ht="21" customHeight="1" x14ac:dyDescent="0.55000000000000004">
      <c r="B138" s="83"/>
      <c r="C138" s="83"/>
      <c r="D138" s="83"/>
      <c r="E138" s="83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</row>
    <row r="139" spans="2:25" ht="21" customHeight="1" x14ac:dyDescent="0.55000000000000004">
      <c r="B139" s="83"/>
      <c r="C139" s="83"/>
      <c r="D139" s="83"/>
      <c r="E139" s="83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</row>
    <row r="140" spans="2:25" ht="21" customHeight="1" x14ac:dyDescent="0.55000000000000004">
      <c r="B140" s="83"/>
      <c r="C140" s="83"/>
      <c r="D140" s="83"/>
      <c r="E140" s="83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</row>
    <row r="141" spans="2:25" ht="21" customHeight="1" x14ac:dyDescent="0.55000000000000004">
      <c r="B141" s="83"/>
      <c r="C141" s="83"/>
      <c r="D141" s="83"/>
      <c r="E141" s="83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</row>
    <row r="142" spans="2:25" ht="21" customHeight="1" x14ac:dyDescent="0.55000000000000004">
      <c r="B142" s="83"/>
      <c r="C142" s="83"/>
      <c r="D142" s="83"/>
      <c r="E142" s="83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</row>
    <row r="143" spans="2:25" ht="21" customHeight="1" x14ac:dyDescent="0.55000000000000004">
      <c r="B143" s="83"/>
      <c r="C143" s="83"/>
      <c r="D143" s="83"/>
      <c r="E143" s="83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</row>
    <row r="144" spans="2:25" ht="21" customHeight="1" x14ac:dyDescent="0.55000000000000004">
      <c r="B144" s="83"/>
      <c r="C144" s="83"/>
      <c r="D144" s="83"/>
      <c r="E144" s="83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</row>
    <row r="145" spans="2:25" ht="21" customHeight="1" x14ac:dyDescent="0.55000000000000004">
      <c r="B145" s="83"/>
      <c r="C145" s="83"/>
      <c r="D145" s="83"/>
      <c r="E145" s="83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</row>
    <row r="146" spans="2:25" ht="21" customHeight="1" x14ac:dyDescent="0.55000000000000004">
      <c r="B146" s="83"/>
      <c r="C146" s="83"/>
      <c r="D146" s="83"/>
      <c r="E146" s="83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</row>
    <row r="147" spans="2:25" ht="21" customHeight="1" x14ac:dyDescent="0.55000000000000004">
      <c r="B147" s="83"/>
      <c r="C147" s="83"/>
      <c r="D147" s="83"/>
      <c r="E147" s="83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</row>
    <row r="148" spans="2:25" ht="21" customHeight="1" x14ac:dyDescent="0.55000000000000004">
      <c r="B148" s="83"/>
      <c r="C148" s="83"/>
      <c r="D148" s="83"/>
      <c r="E148" s="83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</row>
    <row r="149" spans="2:25" ht="21" customHeight="1" x14ac:dyDescent="0.55000000000000004">
      <c r="B149" s="83"/>
      <c r="C149" s="83"/>
      <c r="D149" s="83"/>
      <c r="E149" s="83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</row>
    <row r="150" spans="2:25" ht="21" customHeight="1" x14ac:dyDescent="0.55000000000000004">
      <c r="B150" s="83"/>
      <c r="C150" s="83"/>
      <c r="D150" s="83"/>
      <c r="E150" s="83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</row>
    <row r="151" spans="2:25" ht="21" customHeight="1" x14ac:dyDescent="0.55000000000000004">
      <c r="B151" s="83"/>
      <c r="C151" s="83"/>
      <c r="D151" s="83"/>
      <c r="E151" s="83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</row>
    <row r="152" spans="2:25" ht="21" customHeight="1" x14ac:dyDescent="0.55000000000000004">
      <c r="B152" s="83"/>
      <c r="C152" s="83"/>
      <c r="D152" s="83"/>
      <c r="E152" s="83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</row>
    <row r="153" spans="2:25" ht="21" customHeight="1" x14ac:dyDescent="0.55000000000000004">
      <c r="B153" s="83"/>
      <c r="C153" s="83"/>
      <c r="D153" s="83"/>
      <c r="E153" s="83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</row>
    <row r="154" spans="2:25" ht="21" customHeight="1" x14ac:dyDescent="0.55000000000000004">
      <c r="B154" s="83"/>
      <c r="C154" s="83"/>
      <c r="D154" s="83"/>
      <c r="E154" s="83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</row>
    <row r="155" spans="2:25" ht="21" customHeight="1" x14ac:dyDescent="0.55000000000000004">
      <c r="B155" s="83"/>
      <c r="C155" s="83"/>
      <c r="D155" s="83"/>
      <c r="E155" s="83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</row>
    <row r="156" spans="2:25" ht="21" customHeight="1" x14ac:dyDescent="0.55000000000000004">
      <c r="B156" s="83"/>
      <c r="C156" s="83"/>
      <c r="D156" s="83"/>
      <c r="E156" s="83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</row>
    <row r="157" spans="2:25" ht="21" customHeight="1" x14ac:dyDescent="0.55000000000000004">
      <c r="B157" s="83"/>
      <c r="C157" s="83"/>
      <c r="D157" s="83"/>
      <c r="E157" s="83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</row>
    <row r="158" spans="2:25" ht="21" customHeight="1" x14ac:dyDescent="0.55000000000000004">
      <c r="B158" s="83"/>
      <c r="C158" s="83"/>
      <c r="D158" s="83"/>
      <c r="E158" s="83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</row>
    <row r="159" spans="2:25" ht="21" customHeight="1" x14ac:dyDescent="0.55000000000000004">
      <c r="B159" s="83"/>
      <c r="C159" s="83"/>
      <c r="D159" s="83"/>
      <c r="E159" s="83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</row>
    <row r="160" spans="2:25" ht="21" customHeight="1" x14ac:dyDescent="0.55000000000000004">
      <c r="B160" s="83"/>
      <c r="C160" s="83"/>
      <c r="D160" s="83"/>
      <c r="E160" s="83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</row>
    <row r="161" spans="2:25" ht="21" customHeight="1" x14ac:dyDescent="0.55000000000000004">
      <c r="B161" s="83"/>
      <c r="C161" s="83"/>
      <c r="D161" s="83"/>
      <c r="E161" s="83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</row>
    <row r="162" spans="2:25" ht="21" customHeight="1" x14ac:dyDescent="0.55000000000000004">
      <c r="B162" s="83"/>
      <c r="C162" s="83"/>
      <c r="D162" s="83"/>
      <c r="E162" s="83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</row>
    <row r="163" spans="2:25" ht="21" customHeight="1" x14ac:dyDescent="0.55000000000000004">
      <c r="B163" s="83"/>
      <c r="C163" s="83"/>
      <c r="D163" s="83"/>
      <c r="E163" s="83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</row>
    <row r="164" spans="2:25" ht="21" customHeight="1" x14ac:dyDescent="0.55000000000000004">
      <c r="B164" s="83"/>
      <c r="C164" s="83"/>
      <c r="D164" s="83"/>
      <c r="E164" s="83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</row>
    <row r="165" spans="2:25" ht="21" customHeight="1" x14ac:dyDescent="0.55000000000000004">
      <c r="B165" s="83"/>
      <c r="C165" s="83"/>
      <c r="D165" s="83"/>
      <c r="E165" s="83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</row>
    <row r="166" spans="2:25" ht="21" customHeight="1" x14ac:dyDescent="0.55000000000000004">
      <c r="B166" s="83"/>
      <c r="C166" s="83"/>
      <c r="D166" s="83"/>
      <c r="E166" s="83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</row>
    <row r="167" spans="2:25" ht="21" customHeight="1" x14ac:dyDescent="0.55000000000000004">
      <c r="B167" s="83"/>
      <c r="C167" s="83"/>
      <c r="D167" s="83"/>
      <c r="E167" s="83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</row>
    <row r="168" spans="2:25" ht="21" customHeight="1" x14ac:dyDescent="0.55000000000000004">
      <c r="B168" s="83"/>
      <c r="C168" s="83"/>
      <c r="D168" s="83"/>
      <c r="E168" s="83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</row>
    <row r="169" spans="2:25" ht="21" customHeight="1" x14ac:dyDescent="0.55000000000000004">
      <c r="B169" s="83"/>
      <c r="C169" s="83"/>
      <c r="D169" s="83"/>
      <c r="E169" s="83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</row>
    <row r="170" spans="2:25" ht="21" customHeight="1" x14ac:dyDescent="0.55000000000000004">
      <c r="B170" s="83"/>
      <c r="C170" s="83"/>
      <c r="D170" s="83"/>
      <c r="E170" s="83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</row>
    <row r="171" spans="2:25" ht="21" customHeight="1" x14ac:dyDescent="0.55000000000000004">
      <c r="B171" s="83"/>
      <c r="C171" s="83"/>
      <c r="D171" s="83"/>
      <c r="E171" s="83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</row>
    <row r="172" spans="2:25" ht="21" customHeight="1" x14ac:dyDescent="0.55000000000000004">
      <c r="B172" s="83"/>
      <c r="C172" s="83"/>
      <c r="D172" s="83"/>
      <c r="E172" s="83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</row>
    <row r="173" spans="2:25" ht="21" customHeight="1" x14ac:dyDescent="0.55000000000000004">
      <c r="B173" s="83"/>
      <c r="C173" s="83"/>
      <c r="D173" s="83"/>
      <c r="E173" s="83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</row>
    <row r="174" spans="2:25" ht="21" customHeight="1" x14ac:dyDescent="0.55000000000000004">
      <c r="B174" s="83"/>
      <c r="C174" s="83"/>
      <c r="D174" s="83"/>
      <c r="E174" s="83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</row>
    <row r="175" spans="2:25" ht="21" customHeight="1" x14ac:dyDescent="0.55000000000000004">
      <c r="B175" s="83"/>
      <c r="C175" s="83"/>
      <c r="D175" s="83"/>
      <c r="E175" s="83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</row>
    <row r="176" spans="2:25" ht="21" customHeight="1" x14ac:dyDescent="0.55000000000000004">
      <c r="B176" s="83"/>
      <c r="C176" s="83"/>
      <c r="D176" s="83"/>
      <c r="E176" s="83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</row>
    <row r="177" spans="2:25" ht="21" customHeight="1" x14ac:dyDescent="0.55000000000000004">
      <c r="B177" s="83"/>
      <c r="C177" s="83"/>
      <c r="D177" s="83"/>
      <c r="E177" s="83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</row>
    <row r="178" spans="2:25" ht="21" customHeight="1" x14ac:dyDescent="0.55000000000000004">
      <c r="B178" s="83"/>
      <c r="C178" s="83"/>
      <c r="D178" s="83"/>
      <c r="E178" s="83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</row>
    <row r="179" spans="2:25" ht="21" customHeight="1" x14ac:dyDescent="0.55000000000000004">
      <c r="B179" s="83"/>
      <c r="C179" s="83"/>
      <c r="D179" s="83"/>
      <c r="E179" s="83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</row>
    <row r="180" spans="2:25" ht="21" customHeight="1" x14ac:dyDescent="0.55000000000000004">
      <c r="B180" s="83"/>
      <c r="C180" s="83"/>
      <c r="D180" s="83"/>
      <c r="E180" s="83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</row>
    <row r="181" spans="2:25" ht="21" customHeight="1" x14ac:dyDescent="0.55000000000000004">
      <c r="B181" s="83"/>
      <c r="C181" s="83"/>
      <c r="D181" s="83"/>
      <c r="E181" s="83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</row>
    <row r="182" spans="2:25" ht="21" customHeight="1" x14ac:dyDescent="0.55000000000000004">
      <c r="B182" s="83"/>
      <c r="C182" s="83"/>
      <c r="D182" s="83"/>
      <c r="E182" s="83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</row>
    <row r="183" spans="2:25" ht="21" customHeight="1" x14ac:dyDescent="0.55000000000000004">
      <c r="B183" s="83"/>
      <c r="C183" s="83"/>
      <c r="D183" s="83"/>
      <c r="E183" s="83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</row>
    <row r="184" spans="2:25" ht="21" customHeight="1" x14ac:dyDescent="0.55000000000000004">
      <c r="B184" s="83"/>
      <c r="C184" s="83"/>
      <c r="D184" s="83"/>
      <c r="E184" s="83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</row>
    <row r="185" spans="2:25" ht="21" customHeight="1" x14ac:dyDescent="0.55000000000000004">
      <c r="B185" s="83"/>
      <c r="C185" s="83"/>
      <c r="D185" s="83"/>
      <c r="E185" s="83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</row>
    <row r="186" spans="2:25" ht="21" customHeight="1" x14ac:dyDescent="0.55000000000000004">
      <c r="B186" s="83"/>
      <c r="C186" s="83"/>
      <c r="D186" s="83"/>
      <c r="E186" s="83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</row>
    <row r="187" spans="2:25" ht="21" customHeight="1" x14ac:dyDescent="0.55000000000000004">
      <c r="B187" s="83"/>
      <c r="C187" s="83"/>
      <c r="D187" s="83"/>
      <c r="E187" s="83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</row>
    <row r="188" spans="2:25" ht="21" customHeight="1" x14ac:dyDescent="0.55000000000000004">
      <c r="B188" s="83"/>
      <c r="C188" s="83"/>
      <c r="D188" s="83"/>
      <c r="E188" s="83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</row>
    <row r="189" spans="2:25" ht="21" customHeight="1" x14ac:dyDescent="0.55000000000000004">
      <c r="B189" s="83"/>
      <c r="C189" s="83"/>
      <c r="D189" s="83"/>
      <c r="E189" s="83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</row>
    <row r="190" spans="2:25" ht="21" customHeight="1" x14ac:dyDescent="0.55000000000000004">
      <c r="B190" s="83"/>
      <c r="C190" s="83"/>
      <c r="D190" s="83"/>
      <c r="E190" s="83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</row>
    <row r="191" spans="2:25" ht="21" customHeight="1" x14ac:dyDescent="0.55000000000000004">
      <c r="B191" s="83"/>
      <c r="C191" s="83"/>
      <c r="D191" s="83"/>
      <c r="E191" s="83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</row>
    <row r="192" spans="2:25" ht="21" customHeight="1" x14ac:dyDescent="0.55000000000000004">
      <c r="B192" s="83"/>
      <c r="C192" s="83"/>
      <c r="D192" s="83"/>
      <c r="E192" s="83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</row>
    <row r="193" spans="2:25" ht="21" customHeight="1" x14ac:dyDescent="0.55000000000000004">
      <c r="B193" s="83"/>
      <c r="C193" s="83"/>
      <c r="D193" s="83"/>
      <c r="E193" s="83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</row>
    <row r="194" spans="2:25" ht="21" customHeight="1" x14ac:dyDescent="0.55000000000000004">
      <c r="B194" s="83"/>
      <c r="C194" s="83"/>
      <c r="D194" s="83"/>
      <c r="E194" s="83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</row>
    <row r="195" spans="2:25" ht="21" customHeight="1" x14ac:dyDescent="0.55000000000000004">
      <c r="B195" s="83"/>
      <c r="C195" s="83"/>
      <c r="D195" s="83"/>
      <c r="E195" s="83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</row>
    <row r="196" spans="2:25" ht="21" customHeight="1" x14ac:dyDescent="0.55000000000000004">
      <c r="B196" s="83"/>
      <c r="C196" s="83"/>
      <c r="D196" s="83"/>
      <c r="E196" s="83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</row>
    <row r="197" spans="2:25" ht="21" customHeight="1" x14ac:dyDescent="0.55000000000000004">
      <c r="B197" s="83"/>
      <c r="C197" s="83"/>
      <c r="D197" s="83"/>
      <c r="E197" s="83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</row>
    <row r="198" spans="2:25" ht="21" customHeight="1" x14ac:dyDescent="0.55000000000000004">
      <c r="B198" s="83"/>
      <c r="C198" s="83"/>
      <c r="D198" s="83"/>
      <c r="E198" s="83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</row>
    <row r="199" spans="2:25" ht="21" customHeight="1" x14ac:dyDescent="0.55000000000000004">
      <c r="B199" s="83"/>
      <c r="C199" s="83"/>
      <c r="D199" s="83"/>
      <c r="E199" s="83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</row>
    <row r="200" spans="2:25" ht="21" customHeight="1" x14ac:dyDescent="0.55000000000000004">
      <c r="B200" s="83"/>
      <c r="C200" s="83"/>
      <c r="D200" s="83"/>
      <c r="E200" s="83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</row>
    <row r="201" spans="2:25" ht="21" customHeight="1" x14ac:dyDescent="0.55000000000000004">
      <c r="B201" s="83"/>
      <c r="C201" s="83"/>
      <c r="D201" s="83"/>
      <c r="E201" s="83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</row>
    <row r="202" spans="2:25" ht="21" customHeight="1" x14ac:dyDescent="0.55000000000000004">
      <c r="B202" s="83"/>
      <c r="C202" s="83"/>
      <c r="D202" s="83"/>
      <c r="E202" s="83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</row>
    <row r="203" spans="2:25" ht="21" customHeight="1" x14ac:dyDescent="0.55000000000000004">
      <c r="B203" s="83"/>
      <c r="C203" s="83"/>
      <c r="D203" s="83"/>
      <c r="E203" s="83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</row>
    <row r="204" spans="2:25" ht="21" customHeight="1" x14ac:dyDescent="0.55000000000000004">
      <c r="B204" s="83"/>
      <c r="C204" s="83"/>
      <c r="D204" s="83"/>
      <c r="E204" s="83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</row>
    <row r="205" spans="2:25" ht="21" customHeight="1" x14ac:dyDescent="0.55000000000000004">
      <c r="B205" s="83"/>
      <c r="C205" s="83"/>
      <c r="D205" s="83"/>
      <c r="E205" s="83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</row>
    <row r="206" spans="2:25" ht="21" customHeight="1" x14ac:dyDescent="0.55000000000000004">
      <c r="B206" s="83"/>
      <c r="C206" s="83"/>
      <c r="D206" s="83"/>
      <c r="E206" s="83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</row>
    <row r="207" spans="2:25" ht="21" customHeight="1" x14ac:dyDescent="0.55000000000000004">
      <c r="B207" s="83"/>
      <c r="C207" s="83"/>
      <c r="D207" s="83"/>
      <c r="E207" s="83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</row>
    <row r="208" spans="2:25" ht="21" customHeight="1" x14ac:dyDescent="0.55000000000000004">
      <c r="B208" s="83"/>
      <c r="C208" s="83"/>
      <c r="D208" s="83"/>
      <c r="E208" s="83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</row>
    <row r="209" spans="2:25" ht="21" customHeight="1" x14ac:dyDescent="0.55000000000000004">
      <c r="B209" s="83"/>
      <c r="C209" s="83"/>
      <c r="D209" s="83"/>
      <c r="E209" s="83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</row>
    <row r="210" spans="2:25" ht="21" customHeight="1" x14ac:dyDescent="0.55000000000000004">
      <c r="B210" s="83"/>
      <c r="C210" s="83"/>
      <c r="D210" s="83"/>
      <c r="E210" s="83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</row>
    <row r="211" spans="2:25" ht="21" customHeight="1" x14ac:dyDescent="0.55000000000000004">
      <c r="B211" s="83"/>
      <c r="C211" s="83"/>
      <c r="D211" s="83"/>
      <c r="E211" s="83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</row>
    <row r="212" spans="2:25" ht="21" customHeight="1" x14ac:dyDescent="0.55000000000000004">
      <c r="B212" s="83"/>
      <c r="C212" s="83"/>
      <c r="D212" s="83"/>
      <c r="E212" s="83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</row>
    <row r="213" spans="2:25" ht="21" customHeight="1" x14ac:dyDescent="0.55000000000000004">
      <c r="B213" s="83"/>
      <c r="C213" s="83"/>
      <c r="D213" s="83"/>
      <c r="E213" s="83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</row>
    <row r="214" spans="2:25" ht="21" customHeight="1" x14ac:dyDescent="0.55000000000000004">
      <c r="B214" s="83"/>
      <c r="C214" s="83"/>
      <c r="D214" s="83"/>
      <c r="E214" s="83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</row>
    <row r="215" spans="2:25" ht="21" customHeight="1" x14ac:dyDescent="0.55000000000000004">
      <c r="B215" s="83"/>
      <c r="C215" s="83"/>
      <c r="D215" s="83"/>
      <c r="E215" s="83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</row>
    <row r="216" spans="2:25" ht="21" customHeight="1" x14ac:dyDescent="0.55000000000000004">
      <c r="B216" s="83"/>
      <c r="C216" s="83"/>
      <c r="D216" s="83"/>
      <c r="E216" s="83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</row>
    <row r="217" spans="2:25" ht="21" customHeight="1" x14ac:dyDescent="0.55000000000000004">
      <c r="B217" s="83"/>
      <c r="C217" s="83"/>
      <c r="D217" s="83"/>
      <c r="E217" s="83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</row>
    <row r="218" spans="2:25" ht="21" customHeight="1" x14ac:dyDescent="0.55000000000000004">
      <c r="B218" s="83"/>
      <c r="C218" s="83"/>
      <c r="D218" s="83"/>
      <c r="E218" s="83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</row>
    <row r="219" spans="2:25" ht="21" customHeight="1" x14ac:dyDescent="0.55000000000000004">
      <c r="B219" s="83"/>
      <c r="C219" s="83"/>
      <c r="D219" s="83"/>
      <c r="E219" s="83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</row>
    <row r="220" spans="2:25" ht="21" customHeight="1" x14ac:dyDescent="0.55000000000000004">
      <c r="B220" s="83"/>
      <c r="C220" s="83"/>
      <c r="D220" s="83"/>
      <c r="E220" s="83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</row>
    <row r="221" spans="2:25" ht="21" customHeight="1" x14ac:dyDescent="0.55000000000000004">
      <c r="B221" s="83"/>
      <c r="C221" s="83"/>
      <c r="D221" s="83"/>
      <c r="E221" s="83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</row>
    <row r="222" spans="2:25" ht="21" customHeight="1" x14ac:dyDescent="0.55000000000000004">
      <c r="B222" s="83"/>
      <c r="C222" s="83"/>
      <c r="D222" s="83"/>
      <c r="E222" s="83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</row>
    <row r="223" spans="2:25" ht="21" customHeight="1" x14ac:dyDescent="0.55000000000000004">
      <c r="B223" s="83"/>
      <c r="C223" s="83"/>
      <c r="D223" s="83"/>
      <c r="E223" s="83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</row>
    <row r="224" spans="2:25" ht="21" customHeight="1" x14ac:dyDescent="0.55000000000000004">
      <c r="B224" s="83"/>
      <c r="C224" s="83"/>
      <c r="D224" s="83"/>
      <c r="E224" s="83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</row>
    <row r="225" spans="2:25" ht="21" customHeight="1" x14ac:dyDescent="0.55000000000000004">
      <c r="B225" s="83"/>
      <c r="C225" s="83"/>
      <c r="D225" s="83"/>
      <c r="E225" s="83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</row>
    <row r="226" spans="2:25" ht="21" customHeight="1" x14ac:dyDescent="0.55000000000000004">
      <c r="B226" s="83"/>
      <c r="C226" s="83"/>
      <c r="D226" s="83"/>
      <c r="E226" s="83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</row>
    <row r="227" spans="2:25" ht="21" customHeight="1" x14ac:dyDescent="0.55000000000000004">
      <c r="B227" s="83"/>
      <c r="C227" s="83"/>
      <c r="D227" s="83"/>
      <c r="E227" s="83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</row>
    <row r="228" spans="2:25" ht="21" customHeight="1" x14ac:dyDescent="0.55000000000000004">
      <c r="B228" s="83"/>
      <c r="C228" s="83"/>
      <c r="D228" s="83"/>
      <c r="E228" s="83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</row>
    <row r="229" spans="2:25" ht="21" customHeight="1" x14ac:dyDescent="0.55000000000000004">
      <c r="B229" s="83"/>
      <c r="C229" s="83"/>
      <c r="D229" s="83"/>
      <c r="E229" s="83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</row>
    <row r="230" spans="2:25" ht="21" customHeight="1" x14ac:dyDescent="0.55000000000000004">
      <c r="B230" s="83"/>
      <c r="C230" s="83"/>
      <c r="D230" s="83"/>
      <c r="E230" s="83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</row>
    <row r="231" spans="2:25" ht="21" customHeight="1" x14ac:dyDescent="0.55000000000000004">
      <c r="B231" s="83"/>
      <c r="C231" s="83"/>
      <c r="D231" s="83"/>
      <c r="E231" s="83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</row>
    <row r="232" spans="2:25" ht="21" customHeight="1" x14ac:dyDescent="0.55000000000000004">
      <c r="B232" s="83"/>
      <c r="C232" s="83"/>
      <c r="D232" s="83"/>
      <c r="E232" s="83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</row>
    <row r="233" spans="2:25" ht="21" customHeight="1" x14ac:dyDescent="0.55000000000000004">
      <c r="B233" s="83"/>
      <c r="C233" s="83"/>
      <c r="D233" s="83"/>
      <c r="E233" s="83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</row>
    <row r="234" spans="2:25" ht="21" customHeight="1" x14ac:dyDescent="0.55000000000000004">
      <c r="B234" s="83"/>
      <c r="C234" s="83"/>
      <c r="D234" s="83"/>
      <c r="E234" s="83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</row>
    <row r="235" spans="2:25" ht="21" customHeight="1" x14ac:dyDescent="0.55000000000000004">
      <c r="B235" s="83"/>
      <c r="C235" s="83"/>
      <c r="D235" s="83"/>
      <c r="E235" s="83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</row>
    <row r="236" spans="2:25" ht="21" customHeight="1" x14ac:dyDescent="0.55000000000000004">
      <c r="B236" s="83"/>
      <c r="C236" s="83"/>
      <c r="D236" s="83"/>
      <c r="E236" s="83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</row>
    <row r="237" spans="2:25" ht="21" customHeight="1" x14ac:dyDescent="0.55000000000000004">
      <c r="B237" s="83"/>
      <c r="C237" s="83"/>
      <c r="D237" s="83"/>
      <c r="E237" s="83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</row>
    <row r="238" spans="2:25" ht="21" customHeight="1" x14ac:dyDescent="0.55000000000000004">
      <c r="B238" s="83"/>
      <c r="C238" s="83"/>
      <c r="D238" s="83"/>
      <c r="E238" s="83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</row>
    <row r="239" spans="2:25" ht="21" customHeight="1" x14ac:dyDescent="0.55000000000000004">
      <c r="B239" s="83"/>
      <c r="C239" s="83"/>
      <c r="D239" s="83"/>
      <c r="E239" s="83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</row>
    <row r="240" spans="2:25" ht="21" customHeight="1" x14ac:dyDescent="0.55000000000000004">
      <c r="B240" s="83"/>
      <c r="C240" s="83"/>
      <c r="D240" s="83"/>
      <c r="E240" s="83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</row>
    <row r="241" spans="2:25" ht="21" customHeight="1" x14ac:dyDescent="0.55000000000000004">
      <c r="B241" s="83"/>
      <c r="C241" s="83"/>
      <c r="D241" s="83"/>
      <c r="E241" s="83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</row>
    <row r="242" spans="2:25" ht="21" customHeight="1" x14ac:dyDescent="0.55000000000000004">
      <c r="B242" s="83"/>
      <c r="C242" s="83"/>
      <c r="D242" s="83"/>
      <c r="E242" s="83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</row>
    <row r="243" spans="2:25" ht="21" customHeight="1" x14ac:dyDescent="0.55000000000000004">
      <c r="B243" s="83"/>
      <c r="C243" s="83"/>
      <c r="D243" s="83"/>
      <c r="E243" s="83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</row>
    <row r="244" spans="2:25" ht="21" customHeight="1" x14ac:dyDescent="0.55000000000000004">
      <c r="B244" s="83"/>
      <c r="C244" s="83"/>
      <c r="D244" s="83"/>
      <c r="E244" s="83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</row>
    <row r="245" spans="2:25" ht="21" customHeight="1" x14ac:dyDescent="0.55000000000000004">
      <c r="B245" s="83"/>
      <c r="C245" s="83"/>
      <c r="D245" s="83"/>
      <c r="E245" s="83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</row>
    <row r="246" spans="2:25" ht="21" customHeight="1" x14ac:dyDescent="0.55000000000000004">
      <c r="B246" s="83"/>
      <c r="C246" s="83"/>
      <c r="D246" s="83"/>
      <c r="E246" s="83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</row>
    <row r="247" spans="2:25" ht="21" customHeight="1" x14ac:dyDescent="0.55000000000000004">
      <c r="B247" s="83"/>
      <c r="C247" s="83"/>
      <c r="D247" s="83"/>
      <c r="E247" s="83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</row>
    <row r="248" spans="2:25" ht="21" customHeight="1" x14ac:dyDescent="0.55000000000000004">
      <c r="B248" s="83"/>
      <c r="C248" s="83"/>
      <c r="D248" s="83"/>
      <c r="E248" s="83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</row>
    <row r="249" spans="2:25" ht="21" customHeight="1" x14ac:dyDescent="0.55000000000000004">
      <c r="B249" s="83"/>
      <c r="C249" s="83"/>
      <c r="D249" s="83"/>
      <c r="E249" s="83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</row>
    <row r="250" spans="2:25" ht="21" customHeight="1" x14ac:dyDescent="0.55000000000000004">
      <c r="B250" s="83"/>
      <c r="C250" s="83"/>
      <c r="D250" s="83"/>
      <c r="E250" s="83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</row>
    <row r="251" spans="2:25" ht="21" customHeight="1" x14ac:dyDescent="0.55000000000000004">
      <c r="B251" s="83"/>
      <c r="C251" s="83"/>
      <c r="D251" s="83"/>
      <c r="E251" s="83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</row>
    <row r="252" spans="2:25" ht="21" customHeight="1" x14ac:dyDescent="0.55000000000000004">
      <c r="B252" s="83"/>
      <c r="C252" s="83"/>
      <c r="D252" s="83"/>
      <c r="E252" s="83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</row>
    <row r="253" spans="2:25" ht="21" customHeight="1" x14ac:dyDescent="0.55000000000000004">
      <c r="B253" s="83"/>
      <c r="C253" s="83"/>
      <c r="D253" s="83"/>
      <c r="E253" s="83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</row>
    <row r="254" spans="2:25" ht="21" customHeight="1" x14ac:dyDescent="0.55000000000000004">
      <c r="B254" s="83"/>
      <c r="C254" s="83"/>
      <c r="D254" s="83"/>
      <c r="E254" s="83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</row>
    <row r="255" spans="2:25" ht="21" customHeight="1" x14ac:dyDescent="0.55000000000000004">
      <c r="B255" s="83"/>
      <c r="C255" s="83"/>
      <c r="D255" s="83"/>
      <c r="E255" s="83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</row>
    <row r="256" spans="2:25" ht="21" customHeight="1" x14ac:dyDescent="0.55000000000000004">
      <c r="B256" s="83"/>
      <c r="C256" s="83"/>
      <c r="D256" s="83"/>
      <c r="E256" s="83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</row>
    <row r="257" spans="2:25" ht="21" customHeight="1" x14ac:dyDescent="0.55000000000000004">
      <c r="B257" s="83"/>
      <c r="C257" s="83"/>
      <c r="D257" s="83"/>
      <c r="E257" s="83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</row>
    <row r="258" spans="2:25" ht="21" customHeight="1" x14ac:dyDescent="0.55000000000000004">
      <c r="B258" s="83"/>
      <c r="C258" s="83"/>
      <c r="D258" s="83"/>
      <c r="E258" s="83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</row>
    <row r="259" spans="2:25" ht="21" customHeight="1" x14ac:dyDescent="0.55000000000000004">
      <c r="B259" s="83"/>
      <c r="C259" s="83"/>
      <c r="D259" s="83"/>
      <c r="E259" s="83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</row>
    <row r="260" spans="2:25" ht="21" customHeight="1" x14ac:dyDescent="0.55000000000000004">
      <c r="B260" s="83"/>
      <c r="C260" s="83"/>
      <c r="D260" s="83"/>
      <c r="E260" s="83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</row>
    <row r="261" spans="2:25" ht="21" customHeight="1" x14ac:dyDescent="0.55000000000000004">
      <c r="B261" s="83"/>
      <c r="C261" s="83"/>
      <c r="D261" s="83"/>
      <c r="E261" s="83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</row>
    <row r="262" spans="2:25" ht="21" customHeight="1" x14ac:dyDescent="0.55000000000000004">
      <c r="B262" s="83"/>
      <c r="C262" s="83"/>
      <c r="D262" s="83"/>
      <c r="E262" s="83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</row>
    <row r="263" spans="2:25" ht="21" customHeight="1" x14ac:dyDescent="0.55000000000000004">
      <c r="B263" s="83"/>
      <c r="C263" s="83"/>
      <c r="D263" s="83"/>
      <c r="E263" s="83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</row>
    <row r="264" spans="2:25" ht="21" customHeight="1" x14ac:dyDescent="0.55000000000000004">
      <c r="B264" s="83"/>
      <c r="C264" s="83"/>
      <c r="D264" s="83"/>
      <c r="E264" s="83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</row>
    <row r="265" spans="2:25" ht="21" customHeight="1" x14ac:dyDescent="0.55000000000000004">
      <c r="B265" s="83"/>
      <c r="C265" s="83"/>
      <c r="D265" s="83"/>
      <c r="E265" s="83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</row>
    <row r="266" spans="2:25" ht="21" customHeight="1" x14ac:dyDescent="0.55000000000000004">
      <c r="B266" s="83"/>
      <c r="C266" s="83"/>
      <c r="D266" s="83"/>
      <c r="E266" s="83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</row>
    <row r="267" spans="2:25" ht="21" customHeight="1" x14ac:dyDescent="0.55000000000000004">
      <c r="B267" s="83"/>
      <c r="C267" s="83"/>
      <c r="D267" s="83"/>
      <c r="E267" s="83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</row>
    <row r="268" spans="2:25" ht="21" customHeight="1" x14ac:dyDescent="0.55000000000000004">
      <c r="B268" s="83"/>
      <c r="C268" s="83"/>
      <c r="D268" s="83"/>
      <c r="E268" s="83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</row>
    <row r="269" spans="2:25" ht="21" customHeight="1" x14ac:dyDescent="0.55000000000000004">
      <c r="B269" s="83"/>
      <c r="C269" s="83"/>
      <c r="D269" s="83"/>
      <c r="E269" s="83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</row>
    <row r="270" spans="2:25" ht="21" customHeight="1" x14ac:dyDescent="0.55000000000000004">
      <c r="B270" s="83"/>
      <c r="C270" s="83"/>
      <c r="D270" s="83"/>
      <c r="E270" s="83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</row>
    <row r="271" spans="2:25" ht="21" customHeight="1" x14ac:dyDescent="0.55000000000000004">
      <c r="B271" s="83"/>
      <c r="C271" s="83"/>
      <c r="D271" s="83"/>
      <c r="E271" s="83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</row>
    <row r="272" spans="2:25" ht="21" customHeight="1" x14ac:dyDescent="0.55000000000000004">
      <c r="B272" s="83"/>
      <c r="C272" s="83"/>
      <c r="D272" s="83"/>
      <c r="E272" s="83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</row>
    <row r="273" spans="2:25" ht="21" customHeight="1" x14ac:dyDescent="0.55000000000000004">
      <c r="B273" s="83"/>
      <c r="C273" s="83"/>
      <c r="D273" s="83"/>
      <c r="E273" s="83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</row>
    <row r="274" spans="2:25" ht="21" customHeight="1" x14ac:dyDescent="0.55000000000000004">
      <c r="B274" s="83"/>
      <c r="C274" s="83"/>
      <c r="D274" s="83"/>
      <c r="E274" s="83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</row>
    <row r="275" spans="2:25" ht="21" customHeight="1" x14ac:dyDescent="0.55000000000000004">
      <c r="B275" s="83"/>
      <c r="C275" s="83"/>
      <c r="D275" s="83"/>
      <c r="E275" s="83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</row>
    <row r="276" spans="2:25" ht="21" customHeight="1" x14ac:dyDescent="0.55000000000000004">
      <c r="B276" s="83"/>
      <c r="C276" s="83"/>
      <c r="D276" s="83"/>
      <c r="E276" s="83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</row>
    <row r="277" spans="2:25" ht="21" customHeight="1" x14ac:dyDescent="0.55000000000000004">
      <c r="B277" s="83"/>
      <c r="C277" s="83"/>
      <c r="D277" s="83"/>
      <c r="E277" s="83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</row>
    <row r="278" spans="2:25" ht="21" customHeight="1" x14ac:dyDescent="0.55000000000000004">
      <c r="B278" s="83"/>
      <c r="C278" s="83"/>
      <c r="D278" s="83"/>
      <c r="E278" s="83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</row>
    <row r="279" spans="2:25" ht="21" customHeight="1" x14ac:dyDescent="0.55000000000000004">
      <c r="B279" s="83"/>
      <c r="C279" s="83"/>
      <c r="D279" s="83"/>
      <c r="E279" s="83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</row>
    <row r="280" spans="2:25" ht="21" customHeight="1" x14ac:dyDescent="0.55000000000000004">
      <c r="B280" s="83"/>
      <c r="C280" s="83"/>
      <c r="D280" s="83"/>
      <c r="E280" s="83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</row>
    <row r="281" spans="2:25" ht="21" customHeight="1" x14ac:dyDescent="0.55000000000000004">
      <c r="B281" s="83"/>
      <c r="C281" s="83"/>
      <c r="D281" s="83"/>
      <c r="E281" s="83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</row>
    <row r="282" spans="2:25" ht="21" customHeight="1" x14ac:dyDescent="0.55000000000000004">
      <c r="B282" s="83"/>
      <c r="C282" s="83"/>
      <c r="D282" s="83"/>
      <c r="E282" s="83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</row>
    <row r="283" spans="2:25" ht="21" customHeight="1" x14ac:dyDescent="0.55000000000000004">
      <c r="B283" s="83"/>
      <c r="C283" s="83"/>
      <c r="D283" s="83"/>
      <c r="E283" s="83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</row>
    <row r="284" spans="2:25" ht="21" customHeight="1" x14ac:dyDescent="0.55000000000000004">
      <c r="B284" s="83"/>
      <c r="C284" s="83"/>
      <c r="D284" s="83"/>
      <c r="E284" s="83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</row>
    <row r="285" spans="2:25" ht="21" customHeight="1" x14ac:dyDescent="0.55000000000000004">
      <c r="B285" s="83"/>
      <c r="C285" s="83"/>
      <c r="D285" s="83"/>
      <c r="E285" s="83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</row>
    <row r="286" spans="2:25" ht="21" customHeight="1" x14ac:dyDescent="0.55000000000000004">
      <c r="B286" s="83"/>
      <c r="C286" s="83"/>
      <c r="D286" s="83"/>
      <c r="E286" s="83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</row>
    <row r="287" spans="2:25" ht="21" customHeight="1" x14ac:dyDescent="0.55000000000000004">
      <c r="B287" s="83"/>
      <c r="C287" s="83"/>
      <c r="D287" s="83"/>
      <c r="E287" s="83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</row>
    <row r="288" spans="2:25" ht="21" customHeight="1" x14ac:dyDescent="0.55000000000000004">
      <c r="B288" s="83"/>
      <c r="C288" s="83"/>
      <c r="D288" s="83"/>
      <c r="E288" s="83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</row>
    <row r="289" spans="2:25" ht="21" customHeight="1" x14ac:dyDescent="0.55000000000000004">
      <c r="B289" s="83"/>
      <c r="C289" s="83"/>
      <c r="D289" s="83"/>
      <c r="E289" s="83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</row>
    <row r="290" spans="2:25" ht="21" customHeight="1" x14ac:dyDescent="0.55000000000000004">
      <c r="B290" s="83"/>
      <c r="C290" s="83"/>
      <c r="D290" s="83"/>
      <c r="E290" s="83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</row>
    <row r="291" spans="2:25" ht="21" customHeight="1" x14ac:dyDescent="0.55000000000000004">
      <c r="B291" s="83"/>
      <c r="C291" s="83"/>
      <c r="D291" s="83"/>
      <c r="E291" s="83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</row>
    <row r="292" spans="2:25" ht="21" customHeight="1" x14ac:dyDescent="0.55000000000000004">
      <c r="B292" s="83"/>
      <c r="C292" s="83"/>
      <c r="D292" s="83"/>
      <c r="E292" s="83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</row>
    <row r="293" spans="2:25" ht="21" customHeight="1" x14ac:dyDescent="0.55000000000000004">
      <c r="B293" s="83"/>
      <c r="C293" s="83"/>
      <c r="D293" s="83"/>
      <c r="E293" s="83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</row>
    <row r="294" spans="2:25" ht="21" customHeight="1" x14ac:dyDescent="0.55000000000000004">
      <c r="B294" s="83"/>
      <c r="C294" s="83"/>
      <c r="D294" s="83"/>
      <c r="E294" s="83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</row>
    <row r="295" spans="2:25" ht="21" customHeight="1" x14ac:dyDescent="0.55000000000000004">
      <c r="B295" s="83"/>
      <c r="C295" s="83"/>
      <c r="D295" s="83"/>
      <c r="E295" s="83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</row>
    <row r="296" spans="2:25" ht="21" customHeight="1" x14ac:dyDescent="0.55000000000000004">
      <c r="B296" s="83"/>
      <c r="C296" s="83"/>
      <c r="D296" s="83"/>
      <c r="E296" s="83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</row>
    <row r="297" spans="2:25" ht="21" customHeight="1" x14ac:dyDescent="0.55000000000000004">
      <c r="B297" s="83"/>
      <c r="C297" s="83"/>
      <c r="D297" s="83"/>
      <c r="E297" s="83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</row>
    <row r="298" spans="2:25" ht="21" customHeight="1" x14ac:dyDescent="0.55000000000000004">
      <c r="B298" s="83"/>
      <c r="C298" s="83"/>
      <c r="D298" s="83"/>
      <c r="E298" s="83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</row>
    <row r="299" spans="2:25" ht="21" customHeight="1" x14ac:dyDescent="0.55000000000000004">
      <c r="B299" s="83"/>
      <c r="C299" s="83"/>
      <c r="D299" s="83"/>
      <c r="E299" s="83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</row>
    <row r="300" spans="2:25" ht="21" customHeight="1" x14ac:dyDescent="0.55000000000000004">
      <c r="B300" s="83"/>
      <c r="C300" s="83"/>
      <c r="D300" s="83"/>
      <c r="E300" s="83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</row>
    <row r="301" spans="2:25" ht="21" customHeight="1" x14ac:dyDescent="0.55000000000000004">
      <c r="B301" s="83"/>
      <c r="C301" s="83"/>
      <c r="D301" s="83"/>
      <c r="E301" s="83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</row>
    <row r="302" spans="2:25" ht="21" customHeight="1" x14ac:dyDescent="0.55000000000000004">
      <c r="B302" s="83"/>
      <c r="C302" s="83"/>
      <c r="D302" s="83"/>
      <c r="E302" s="83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</row>
    <row r="303" spans="2:25" ht="21" customHeight="1" x14ac:dyDescent="0.55000000000000004">
      <c r="B303" s="83"/>
      <c r="C303" s="83"/>
      <c r="D303" s="83"/>
      <c r="E303" s="83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</row>
    <row r="304" spans="2:25" ht="21" customHeight="1" x14ac:dyDescent="0.55000000000000004">
      <c r="B304" s="83"/>
      <c r="C304" s="83"/>
      <c r="D304" s="83"/>
      <c r="E304" s="83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</row>
    <row r="305" spans="2:25" ht="21" customHeight="1" x14ac:dyDescent="0.55000000000000004">
      <c r="B305" s="83"/>
      <c r="C305" s="83"/>
      <c r="D305" s="83"/>
      <c r="E305" s="83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</row>
    <row r="306" spans="2:25" ht="21" customHeight="1" x14ac:dyDescent="0.55000000000000004">
      <c r="B306" s="83"/>
      <c r="C306" s="83"/>
      <c r="D306" s="83"/>
      <c r="E306" s="83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</row>
    <row r="307" spans="2:25" ht="21" customHeight="1" x14ac:dyDescent="0.55000000000000004">
      <c r="B307" s="83"/>
      <c r="C307" s="83"/>
      <c r="D307" s="83"/>
      <c r="E307" s="83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</row>
    <row r="308" spans="2:25" ht="21" customHeight="1" x14ac:dyDescent="0.55000000000000004">
      <c r="B308" s="83"/>
      <c r="C308" s="83"/>
      <c r="D308" s="83"/>
      <c r="E308" s="83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</row>
    <row r="309" spans="2:25" ht="21" customHeight="1" x14ac:dyDescent="0.55000000000000004">
      <c r="B309" s="83"/>
      <c r="C309" s="83"/>
      <c r="D309" s="83"/>
      <c r="E309" s="83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</row>
    <row r="310" spans="2:25" ht="21" customHeight="1" x14ac:dyDescent="0.55000000000000004">
      <c r="B310" s="83"/>
      <c r="C310" s="83"/>
      <c r="D310" s="83"/>
      <c r="E310" s="83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</row>
    <row r="311" spans="2:25" ht="21" customHeight="1" x14ac:dyDescent="0.55000000000000004">
      <c r="B311" s="83"/>
      <c r="C311" s="83"/>
      <c r="D311" s="83"/>
      <c r="E311" s="83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</row>
    <row r="312" spans="2:25" ht="21" customHeight="1" x14ac:dyDescent="0.55000000000000004">
      <c r="B312" s="83"/>
      <c r="C312" s="83"/>
      <c r="D312" s="83"/>
      <c r="E312" s="83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</row>
    <row r="313" spans="2:25" ht="21" customHeight="1" x14ac:dyDescent="0.55000000000000004">
      <c r="B313" s="83"/>
      <c r="C313" s="83"/>
      <c r="D313" s="83"/>
      <c r="E313" s="83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</row>
    <row r="314" spans="2:25" ht="21" customHeight="1" x14ac:dyDescent="0.55000000000000004">
      <c r="B314" s="83"/>
      <c r="C314" s="83"/>
      <c r="D314" s="83"/>
      <c r="E314" s="83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</row>
    <row r="315" spans="2:25" ht="21" customHeight="1" x14ac:dyDescent="0.55000000000000004">
      <c r="B315" s="83"/>
      <c r="C315" s="83"/>
      <c r="D315" s="83"/>
      <c r="E315" s="83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</row>
    <row r="316" spans="2:25" ht="21" customHeight="1" x14ac:dyDescent="0.55000000000000004">
      <c r="B316" s="83"/>
      <c r="C316" s="83"/>
      <c r="D316" s="83"/>
      <c r="E316" s="83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</row>
    <row r="317" spans="2:25" ht="21" customHeight="1" x14ac:dyDescent="0.55000000000000004">
      <c r="B317" s="83"/>
      <c r="C317" s="83"/>
      <c r="D317" s="83"/>
      <c r="E317" s="83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</row>
    <row r="318" spans="2:25" ht="21" customHeight="1" x14ac:dyDescent="0.55000000000000004">
      <c r="B318" s="83"/>
      <c r="C318" s="83"/>
      <c r="D318" s="83"/>
      <c r="E318" s="83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</row>
    <row r="319" spans="2:25" ht="21" customHeight="1" x14ac:dyDescent="0.55000000000000004">
      <c r="B319" s="83"/>
      <c r="C319" s="83"/>
      <c r="D319" s="83"/>
      <c r="E319" s="83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</row>
    <row r="320" spans="2:25" ht="21" customHeight="1" x14ac:dyDescent="0.55000000000000004">
      <c r="B320" s="83"/>
      <c r="C320" s="83"/>
      <c r="D320" s="83"/>
      <c r="E320" s="83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</row>
    <row r="321" spans="2:25" ht="21" customHeight="1" x14ac:dyDescent="0.55000000000000004">
      <c r="B321" s="83"/>
      <c r="C321" s="83"/>
      <c r="D321" s="83"/>
      <c r="E321" s="83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</row>
    <row r="322" spans="2:25" ht="21" customHeight="1" x14ac:dyDescent="0.55000000000000004">
      <c r="B322" s="83"/>
      <c r="C322" s="83"/>
      <c r="D322" s="83"/>
      <c r="E322" s="83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</row>
    <row r="323" spans="2:25" ht="21" customHeight="1" x14ac:dyDescent="0.55000000000000004">
      <c r="B323" s="83"/>
      <c r="C323" s="83"/>
      <c r="D323" s="83"/>
      <c r="E323" s="83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</row>
    <row r="324" spans="2:25" ht="21" customHeight="1" x14ac:dyDescent="0.55000000000000004">
      <c r="B324" s="83"/>
      <c r="C324" s="83"/>
      <c r="D324" s="83"/>
      <c r="E324" s="83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</row>
    <row r="325" spans="2:25" ht="21" customHeight="1" x14ac:dyDescent="0.55000000000000004">
      <c r="B325" s="83"/>
      <c r="C325" s="83"/>
      <c r="D325" s="83"/>
      <c r="E325" s="83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</row>
    <row r="326" spans="2:25" ht="21" customHeight="1" x14ac:dyDescent="0.55000000000000004">
      <c r="B326" s="83"/>
      <c r="C326" s="83"/>
      <c r="D326" s="83"/>
      <c r="E326" s="83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</row>
    <row r="327" spans="2:25" ht="21" customHeight="1" x14ac:dyDescent="0.55000000000000004">
      <c r="B327" s="83"/>
      <c r="C327" s="83"/>
      <c r="D327" s="83"/>
      <c r="E327" s="83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</row>
    <row r="328" spans="2:25" ht="21" customHeight="1" x14ac:dyDescent="0.55000000000000004">
      <c r="B328" s="83"/>
      <c r="C328" s="83"/>
      <c r="D328" s="83"/>
      <c r="E328" s="83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</row>
    <row r="329" spans="2:25" ht="21" customHeight="1" x14ac:dyDescent="0.55000000000000004">
      <c r="B329" s="83"/>
      <c r="C329" s="83"/>
      <c r="D329" s="83"/>
      <c r="E329" s="83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</row>
    <row r="330" spans="2:25" ht="21" customHeight="1" x14ac:dyDescent="0.55000000000000004">
      <c r="B330" s="83"/>
      <c r="C330" s="83"/>
      <c r="D330" s="83"/>
      <c r="E330" s="83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</row>
    <row r="331" spans="2:25" ht="21" customHeight="1" x14ac:dyDescent="0.55000000000000004">
      <c r="B331" s="83"/>
      <c r="C331" s="83"/>
      <c r="D331" s="83"/>
      <c r="E331" s="83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</row>
    <row r="332" spans="2:25" ht="21" customHeight="1" x14ac:dyDescent="0.55000000000000004">
      <c r="B332" s="83"/>
      <c r="C332" s="83"/>
      <c r="D332" s="83"/>
      <c r="E332" s="83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</row>
    <row r="333" spans="2:25" ht="21" customHeight="1" x14ac:dyDescent="0.55000000000000004">
      <c r="B333" s="83"/>
      <c r="C333" s="83"/>
      <c r="D333" s="83"/>
      <c r="E333" s="83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</row>
    <row r="334" spans="2:25" ht="21" customHeight="1" x14ac:dyDescent="0.55000000000000004">
      <c r="B334" s="83"/>
      <c r="C334" s="83"/>
      <c r="D334" s="83"/>
      <c r="E334" s="83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</row>
    <row r="335" spans="2:25" ht="21" customHeight="1" x14ac:dyDescent="0.55000000000000004">
      <c r="B335" s="83"/>
      <c r="C335" s="83"/>
      <c r="D335" s="83"/>
      <c r="E335" s="83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</row>
    <row r="336" spans="2:25" ht="21" customHeight="1" x14ac:dyDescent="0.55000000000000004">
      <c r="B336" s="83"/>
      <c r="C336" s="83"/>
      <c r="D336" s="83"/>
      <c r="E336" s="83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</row>
    <row r="337" spans="2:25" ht="21" customHeight="1" x14ac:dyDescent="0.55000000000000004">
      <c r="B337" s="83"/>
      <c r="C337" s="83"/>
      <c r="D337" s="83"/>
      <c r="E337" s="83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</row>
    <row r="338" spans="2:25" ht="21" customHeight="1" x14ac:dyDescent="0.55000000000000004">
      <c r="B338" s="83"/>
      <c r="C338" s="83"/>
      <c r="D338" s="83"/>
      <c r="E338" s="83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</row>
    <row r="339" spans="2:25" ht="21" customHeight="1" x14ac:dyDescent="0.55000000000000004">
      <c r="B339" s="83"/>
      <c r="C339" s="83"/>
      <c r="D339" s="83"/>
      <c r="E339" s="83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</row>
    <row r="340" spans="2:25" ht="21" customHeight="1" x14ac:dyDescent="0.55000000000000004">
      <c r="B340" s="83"/>
      <c r="C340" s="83"/>
      <c r="D340" s="83"/>
      <c r="E340" s="83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</row>
    <row r="341" spans="2:25" ht="21" customHeight="1" x14ac:dyDescent="0.55000000000000004">
      <c r="B341" s="83"/>
      <c r="C341" s="83"/>
      <c r="D341" s="83"/>
      <c r="E341" s="83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</row>
    <row r="342" spans="2:25" ht="21" customHeight="1" x14ac:dyDescent="0.55000000000000004">
      <c r="B342" s="83"/>
      <c r="C342" s="83"/>
      <c r="D342" s="83"/>
      <c r="E342" s="83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</row>
    <row r="343" spans="2:25" ht="21" customHeight="1" x14ac:dyDescent="0.55000000000000004">
      <c r="B343" s="83"/>
      <c r="C343" s="83"/>
      <c r="D343" s="83"/>
      <c r="E343" s="83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</row>
    <row r="344" spans="2:25" ht="21" customHeight="1" x14ac:dyDescent="0.55000000000000004">
      <c r="B344" s="83"/>
      <c r="C344" s="83"/>
      <c r="D344" s="83"/>
      <c r="E344" s="83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</row>
    <row r="345" spans="2:25" ht="21" customHeight="1" x14ac:dyDescent="0.55000000000000004">
      <c r="B345" s="83"/>
      <c r="C345" s="83"/>
      <c r="D345" s="83"/>
      <c r="E345" s="83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</row>
    <row r="346" spans="2:25" ht="21" customHeight="1" x14ac:dyDescent="0.55000000000000004">
      <c r="B346" s="83"/>
      <c r="C346" s="83"/>
      <c r="D346" s="83"/>
      <c r="E346" s="83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</row>
    <row r="347" spans="2:25" ht="21" customHeight="1" x14ac:dyDescent="0.55000000000000004">
      <c r="B347" s="83"/>
      <c r="C347" s="83"/>
      <c r="D347" s="83"/>
      <c r="E347" s="83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</row>
    <row r="348" spans="2:25" ht="21" customHeight="1" x14ac:dyDescent="0.55000000000000004">
      <c r="B348" s="83"/>
      <c r="C348" s="83"/>
      <c r="D348" s="83"/>
      <c r="E348" s="83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</row>
    <row r="349" spans="2:25" ht="21" customHeight="1" x14ac:dyDescent="0.55000000000000004">
      <c r="B349" s="83"/>
      <c r="C349" s="83"/>
      <c r="D349" s="83"/>
      <c r="E349" s="83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</row>
    <row r="350" spans="2:25" ht="21" customHeight="1" x14ac:dyDescent="0.55000000000000004">
      <c r="B350" s="83"/>
      <c r="C350" s="83"/>
      <c r="D350" s="83"/>
      <c r="E350" s="83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</row>
    <row r="351" spans="2:25" ht="21" customHeight="1" x14ac:dyDescent="0.55000000000000004">
      <c r="B351" s="83"/>
      <c r="C351" s="83"/>
      <c r="D351" s="83"/>
      <c r="E351" s="83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</row>
    <row r="352" spans="2:25" ht="21" customHeight="1" x14ac:dyDescent="0.55000000000000004">
      <c r="B352" s="83"/>
      <c r="C352" s="83"/>
      <c r="D352" s="83"/>
      <c r="E352" s="83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</row>
    <row r="353" spans="2:25" ht="21" customHeight="1" x14ac:dyDescent="0.55000000000000004">
      <c r="B353" s="83"/>
      <c r="C353" s="83"/>
      <c r="D353" s="83"/>
      <c r="E353" s="83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</row>
    <row r="354" spans="2:25" ht="21" customHeight="1" x14ac:dyDescent="0.55000000000000004">
      <c r="B354" s="83"/>
      <c r="C354" s="83"/>
      <c r="D354" s="83"/>
      <c r="E354" s="83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</row>
    <row r="355" spans="2:25" ht="21" customHeight="1" x14ac:dyDescent="0.55000000000000004">
      <c r="B355" s="83"/>
      <c r="C355" s="83"/>
      <c r="D355" s="83"/>
      <c r="E355" s="83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</row>
    <row r="356" spans="2:25" ht="21" customHeight="1" x14ac:dyDescent="0.55000000000000004">
      <c r="B356" s="83"/>
      <c r="C356" s="83"/>
      <c r="D356" s="83"/>
      <c r="E356" s="83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</row>
    <row r="357" spans="2:25" ht="21" customHeight="1" x14ac:dyDescent="0.55000000000000004">
      <c r="B357" s="83"/>
      <c r="C357" s="83"/>
      <c r="D357" s="83"/>
      <c r="E357" s="83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</row>
    <row r="358" spans="2:25" ht="21" customHeight="1" x14ac:dyDescent="0.55000000000000004">
      <c r="B358" s="83"/>
      <c r="C358" s="83"/>
      <c r="D358" s="83"/>
      <c r="E358" s="83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</row>
    <row r="359" spans="2:25" ht="21" customHeight="1" x14ac:dyDescent="0.55000000000000004">
      <c r="B359" s="83"/>
      <c r="C359" s="83"/>
      <c r="D359" s="83"/>
      <c r="E359" s="83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</row>
    <row r="360" spans="2:25" ht="21" customHeight="1" x14ac:dyDescent="0.55000000000000004">
      <c r="B360" s="83"/>
      <c r="C360" s="83"/>
      <c r="D360" s="83"/>
      <c r="E360" s="83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</row>
    <row r="361" spans="2:25" ht="21" customHeight="1" x14ac:dyDescent="0.55000000000000004">
      <c r="B361" s="83"/>
      <c r="C361" s="83"/>
      <c r="D361" s="83"/>
      <c r="E361" s="83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</row>
    <row r="362" spans="2:25" ht="21" customHeight="1" x14ac:dyDescent="0.55000000000000004">
      <c r="B362" s="83"/>
      <c r="C362" s="83"/>
      <c r="D362" s="83"/>
      <c r="E362" s="83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</row>
    <row r="363" spans="2:25" ht="21" customHeight="1" x14ac:dyDescent="0.55000000000000004">
      <c r="B363" s="83"/>
      <c r="C363" s="83"/>
      <c r="D363" s="83"/>
      <c r="E363" s="83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</row>
    <row r="364" spans="2:25" ht="21" customHeight="1" x14ac:dyDescent="0.55000000000000004">
      <c r="B364" s="83"/>
      <c r="C364" s="83"/>
      <c r="D364" s="83"/>
      <c r="E364" s="83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</row>
    <row r="365" spans="2:25" ht="21" customHeight="1" x14ac:dyDescent="0.55000000000000004">
      <c r="B365" s="83"/>
      <c r="C365" s="83"/>
      <c r="D365" s="83"/>
      <c r="E365" s="83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</row>
    <row r="366" spans="2:25" ht="21" customHeight="1" x14ac:dyDescent="0.55000000000000004">
      <c r="B366" s="83"/>
      <c r="C366" s="83"/>
      <c r="D366" s="83"/>
      <c r="E366" s="83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</row>
    <row r="367" spans="2:25" ht="21" customHeight="1" x14ac:dyDescent="0.55000000000000004">
      <c r="B367" s="83"/>
      <c r="C367" s="83"/>
      <c r="D367" s="83"/>
      <c r="E367" s="83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</row>
    <row r="368" spans="2:25" ht="21" customHeight="1" x14ac:dyDescent="0.55000000000000004">
      <c r="B368" s="83"/>
      <c r="C368" s="83"/>
      <c r="D368" s="83"/>
      <c r="E368" s="83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</row>
    <row r="369" spans="2:25" ht="21" customHeight="1" x14ac:dyDescent="0.55000000000000004">
      <c r="B369" s="83"/>
      <c r="C369" s="83"/>
      <c r="D369" s="83"/>
      <c r="E369" s="83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</row>
    <row r="370" spans="2:25" ht="21" customHeight="1" x14ac:dyDescent="0.55000000000000004">
      <c r="B370" s="83"/>
      <c r="C370" s="83"/>
      <c r="D370" s="83"/>
      <c r="E370" s="83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</row>
    <row r="371" spans="2:25" ht="21" customHeight="1" x14ac:dyDescent="0.55000000000000004">
      <c r="B371" s="83"/>
      <c r="C371" s="83"/>
      <c r="D371" s="83"/>
      <c r="E371" s="83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</row>
    <row r="372" spans="2:25" ht="21" customHeight="1" x14ac:dyDescent="0.55000000000000004">
      <c r="B372" s="83"/>
      <c r="C372" s="83"/>
      <c r="D372" s="83"/>
      <c r="E372" s="83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</row>
    <row r="373" spans="2:25" ht="21" customHeight="1" x14ac:dyDescent="0.55000000000000004">
      <c r="B373" s="83"/>
      <c r="C373" s="83"/>
      <c r="D373" s="83"/>
      <c r="E373" s="83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</row>
    <row r="374" spans="2:25" ht="21" customHeight="1" x14ac:dyDescent="0.55000000000000004">
      <c r="B374" s="83"/>
      <c r="C374" s="83"/>
      <c r="D374" s="83"/>
      <c r="E374" s="83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</row>
    <row r="375" spans="2:25" ht="21" customHeight="1" x14ac:dyDescent="0.55000000000000004">
      <c r="B375" s="83"/>
      <c r="C375" s="83"/>
      <c r="D375" s="83"/>
      <c r="E375" s="83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</row>
    <row r="376" spans="2:25" ht="21" customHeight="1" x14ac:dyDescent="0.55000000000000004">
      <c r="B376" s="83"/>
      <c r="C376" s="83"/>
      <c r="D376" s="83"/>
      <c r="E376" s="83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</row>
    <row r="377" spans="2:25" ht="21" customHeight="1" x14ac:dyDescent="0.55000000000000004">
      <c r="B377" s="83"/>
      <c r="C377" s="83"/>
      <c r="D377" s="83"/>
      <c r="E377" s="83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</row>
    <row r="378" spans="2:25" ht="21" customHeight="1" x14ac:dyDescent="0.55000000000000004">
      <c r="B378" s="83"/>
      <c r="C378" s="83"/>
      <c r="D378" s="83"/>
      <c r="E378" s="83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</row>
    <row r="379" spans="2:25" ht="21" customHeight="1" x14ac:dyDescent="0.55000000000000004">
      <c r="B379" s="83"/>
      <c r="C379" s="83"/>
      <c r="D379" s="83"/>
      <c r="E379" s="83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</row>
    <row r="380" spans="2:25" ht="21" customHeight="1" x14ac:dyDescent="0.55000000000000004">
      <c r="B380" s="83"/>
      <c r="C380" s="83"/>
      <c r="D380" s="83"/>
      <c r="E380" s="83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</row>
    <row r="381" spans="2:25" ht="21" customHeight="1" x14ac:dyDescent="0.55000000000000004">
      <c r="B381" s="83"/>
      <c r="C381" s="83"/>
      <c r="D381" s="83"/>
      <c r="E381" s="83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</row>
    <row r="382" spans="2:25" ht="21" customHeight="1" x14ac:dyDescent="0.55000000000000004">
      <c r="B382" s="83"/>
      <c r="C382" s="83"/>
      <c r="D382" s="83"/>
      <c r="E382" s="83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</row>
    <row r="383" spans="2:25" ht="21" customHeight="1" x14ac:dyDescent="0.55000000000000004">
      <c r="B383" s="83"/>
      <c r="C383" s="83"/>
      <c r="D383" s="83"/>
      <c r="E383" s="83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</row>
    <row r="384" spans="2:25" ht="21" customHeight="1" x14ac:dyDescent="0.55000000000000004">
      <c r="B384" s="83"/>
      <c r="C384" s="83"/>
      <c r="D384" s="83"/>
      <c r="E384" s="83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</row>
    <row r="385" spans="2:25" ht="21" customHeight="1" x14ac:dyDescent="0.55000000000000004">
      <c r="B385" s="83"/>
      <c r="C385" s="83"/>
      <c r="D385" s="83"/>
      <c r="E385" s="83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</row>
    <row r="386" spans="2:25" ht="21" customHeight="1" x14ac:dyDescent="0.55000000000000004">
      <c r="B386" s="83"/>
      <c r="C386" s="83"/>
      <c r="D386" s="83"/>
      <c r="E386" s="83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</row>
    <row r="387" spans="2:25" ht="21" customHeight="1" x14ac:dyDescent="0.55000000000000004">
      <c r="B387" s="83"/>
      <c r="C387" s="83"/>
      <c r="D387" s="83"/>
      <c r="E387" s="83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</row>
    <row r="388" spans="2:25" ht="21" customHeight="1" x14ac:dyDescent="0.55000000000000004">
      <c r="B388" s="83"/>
      <c r="C388" s="83"/>
      <c r="D388" s="83"/>
      <c r="E388" s="83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</row>
    <row r="389" spans="2:25" ht="21" customHeight="1" x14ac:dyDescent="0.55000000000000004">
      <c r="B389" s="83"/>
      <c r="C389" s="83"/>
      <c r="D389" s="83"/>
      <c r="E389" s="83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</row>
    <row r="390" spans="2:25" ht="21" customHeight="1" x14ac:dyDescent="0.55000000000000004">
      <c r="B390" s="83"/>
      <c r="C390" s="83"/>
      <c r="D390" s="83"/>
      <c r="E390" s="83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</row>
    <row r="391" spans="2:25" ht="21" customHeight="1" x14ac:dyDescent="0.55000000000000004">
      <c r="B391" s="83"/>
      <c r="C391" s="83"/>
      <c r="D391" s="83"/>
      <c r="E391" s="83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</row>
    <row r="392" spans="2:25" ht="21" customHeight="1" x14ac:dyDescent="0.55000000000000004">
      <c r="B392" s="83"/>
      <c r="C392" s="83"/>
      <c r="D392" s="83"/>
      <c r="E392" s="83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</row>
    <row r="393" spans="2:25" ht="21" customHeight="1" x14ac:dyDescent="0.55000000000000004">
      <c r="B393" s="83"/>
      <c r="C393" s="83"/>
      <c r="D393" s="83"/>
      <c r="E393" s="83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</row>
    <row r="394" spans="2:25" ht="21" customHeight="1" x14ac:dyDescent="0.55000000000000004">
      <c r="B394" s="83"/>
      <c r="C394" s="83"/>
      <c r="D394" s="83"/>
      <c r="E394" s="83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</row>
    <row r="395" spans="2:25" ht="21" customHeight="1" x14ac:dyDescent="0.55000000000000004">
      <c r="B395" s="83"/>
      <c r="C395" s="83"/>
      <c r="D395" s="83"/>
      <c r="E395" s="83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</row>
    <row r="396" spans="2:25" ht="21" customHeight="1" x14ac:dyDescent="0.55000000000000004">
      <c r="B396" s="83"/>
      <c r="C396" s="83"/>
      <c r="D396" s="83"/>
      <c r="E396" s="83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</row>
    <row r="397" spans="2:25" ht="21" customHeight="1" x14ac:dyDescent="0.55000000000000004">
      <c r="B397" s="83"/>
      <c r="C397" s="83"/>
      <c r="D397" s="83"/>
      <c r="E397" s="83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</row>
    <row r="398" spans="2:25" ht="21" customHeight="1" x14ac:dyDescent="0.55000000000000004">
      <c r="B398" s="83"/>
      <c r="C398" s="83"/>
      <c r="D398" s="83"/>
      <c r="E398" s="83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</row>
    <row r="399" spans="2:25" ht="21" customHeight="1" x14ac:dyDescent="0.55000000000000004">
      <c r="B399" s="83"/>
      <c r="C399" s="83"/>
      <c r="D399" s="83"/>
      <c r="E399" s="83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</row>
    <row r="400" spans="2:25" ht="21" customHeight="1" x14ac:dyDescent="0.55000000000000004">
      <c r="B400" s="83"/>
      <c r="C400" s="83"/>
      <c r="D400" s="83"/>
      <c r="E400" s="83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</row>
    <row r="401" spans="2:25" ht="21" customHeight="1" x14ac:dyDescent="0.55000000000000004">
      <c r="B401" s="83"/>
      <c r="C401" s="83"/>
      <c r="D401" s="83"/>
      <c r="E401" s="83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</row>
    <row r="402" spans="2:25" ht="21" customHeight="1" x14ac:dyDescent="0.55000000000000004">
      <c r="B402" s="83"/>
      <c r="C402" s="83"/>
      <c r="D402" s="83"/>
      <c r="E402" s="83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</row>
    <row r="403" spans="2:25" ht="21" customHeight="1" x14ac:dyDescent="0.55000000000000004">
      <c r="B403" s="83"/>
      <c r="C403" s="83"/>
      <c r="D403" s="83"/>
      <c r="E403" s="83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</row>
    <row r="404" spans="2:25" ht="21" customHeight="1" x14ac:dyDescent="0.55000000000000004">
      <c r="B404" s="83"/>
      <c r="C404" s="83"/>
      <c r="D404" s="83"/>
      <c r="E404" s="83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</row>
    <row r="405" spans="2:25" ht="21" customHeight="1" x14ac:dyDescent="0.55000000000000004">
      <c r="B405" s="83"/>
      <c r="C405" s="83"/>
      <c r="D405" s="83"/>
      <c r="E405" s="83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</row>
    <row r="406" spans="2:25" ht="21" customHeight="1" x14ac:dyDescent="0.55000000000000004">
      <c r="B406" s="83"/>
      <c r="C406" s="83"/>
      <c r="D406" s="83"/>
      <c r="E406" s="83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</row>
    <row r="407" spans="2:25" ht="21" customHeight="1" x14ac:dyDescent="0.55000000000000004">
      <c r="B407" s="83"/>
      <c r="C407" s="83"/>
      <c r="D407" s="83"/>
      <c r="E407" s="83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</row>
    <row r="408" spans="2:25" ht="21" customHeight="1" x14ac:dyDescent="0.55000000000000004">
      <c r="B408" s="83"/>
      <c r="C408" s="83"/>
      <c r="D408" s="83"/>
      <c r="E408" s="83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</row>
    <row r="409" spans="2:25" ht="21" customHeight="1" x14ac:dyDescent="0.55000000000000004">
      <c r="B409" s="83"/>
      <c r="C409" s="83"/>
      <c r="D409" s="83"/>
      <c r="E409" s="83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</row>
    <row r="410" spans="2:25" ht="21" customHeight="1" x14ac:dyDescent="0.55000000000000004">
      <c r="B410" s="83"/>
      <c r="C410" s="83"/>
      <c r="D410" s="83"/>
      <c r="E410" s="83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</row>
    <row r="411" spans="2:25" ht="21" customHeight="1" x14ac:dyDescent="0.55000000000000004">
      <c r="B411" s="83"/>
      <c r="C411" s="83"/>
      <c r="D411" s="83"/>
      <c r="E411" s="83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</row>
    <row r="412" spans="2:25" ht="21" customHeight="1" x14ac:dyDescent="0.55000000000000004">
      <c r="B412" s="83"/>
      <c r="C412" s="83"/>
      <c r="D412" s="83"/>
      <c r="E412" s="83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</row>
    <row r="413" spans="2:25" ht="21" customHeight="1" x14ac:dyDescent="0.55000000000000004">
      <c r="B413" s="83"/>
      <c r="C413" s="83"/>
      <c r="D413" s="83"/>
      <c r="E413" s="83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</row>
    <row r="414" spans="2:25" ht="21" customHeight="1" x14ac:dyDescent="0.55000000000000004">
      <c r="B414" s="83"/>
      <c r="C414" s="83"/>
      <c r="D414" s="83"/>
      <c r="E414" s="83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</row>
    <row r="415" spans="2:25" ht="21" customHeight="1" x14ac:dyDescent="0.55000000000000004">
      <c r="B415" s="83"/>
      <c r="C415" s="83"/>
      <c r="D415" s="83"/>
      <c r="E415" s="83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</row>
    <row r="416" spans="2:25" ht="21" customHeight="1" x14ac:dyDescent="0.55000000000000004">
      <c r="B416" s="83"/>
      <c r="C416" s="83"/>
      <c r="D416" s="83"/>
      <c r="E416" s="83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</row>
    <row r="417" spans="2:25" ht="21" customHeight="1" x14ac:dyDescent="0.55000000000000004">
      <c r="B417" s="83"/>
      <c r="C417" s="83"/>
      <c r="D417" s="83"/>
      <c r="E417" s="83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</row>
    <row r="418" spans="2:25" ht="21" customHeight="1" x14ac:dyDescent="0.55000000000000004">
      <c r="B418" s="83"/>
      <c r="C418" s="83"/>
      <c r="D418" s="83"/>
      <c r="E418" s="83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</row>
    <row r="419" spans="2:25" ht="21" customHeight="1" x14ac:dyDescent="0.55000000000000004">
      <c r="B419" s="83"/>
      <c r="C419" s="83"/>
      <c r="D419" s="83"/>
      <c r="E419" s="83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</row>
    <row r="420" spans="2:25" ht="21" customHeight="1" x14ac:dyDescent="0.55000000000000004">
      <c r="B420" s="83"/>
      <c r="C420" s="83"/>
      <c r="D420" s="83"/>
      <c r="E420" s="83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</row>
    <row r="421" spans="2:25" ht="21" customHeight="1" x14ac:dyDescent="0.55000000000000004">
      <c r="B421" s="83"/>
      <c r="C421" s="83"/>
      <c r="D421" s="83"/>
      <c r="E421" s="83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</row>
    <row r="422" spans="2:25" ht="21" customHeight="1" x14ac:dyDescent="0.55000000000000004">
      <c r="B422" s="83"/>
      <c r="C422" s="83"/>
      <c r="D422" s="83"/>
      <c r="E422" s="83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</row>
    <row r="423" spans="2:25" ht="21" customHeight="1" x14ac:dyDescent="0.55000000000000004">
      <c r="B423" s="83"/>
      <c r="C423" s="83"/>
      <c r="D423" s="83"/>
      <c r="E423" s="83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</row>
    <row r="424" spans="2:25" ht="21" customHeight="1" x14ac:dyDescent="0.55000000000000004">
      <c r="B424" s="83"/>
      <c r="C424" s="83"/>
      <c r="D424" s="83"/>
      <c r="E424" s="83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</row>
    <row r="425" spans="2:25" ht="21" customHeight="1" x14ac:dyDescent="0.55000000000000004">
      <c r="B425" s="83"/>
      <c r="C425" s="83"/>
      <c r="D425" s="83"/>
      <c r="E425" s="83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</row>
    <row r="426" spans="2:25" ht="21" customHeight="1" x14ac:dyDescent="0.55000000000000004">
      <c r="B426" s="83"/>
      <c r="C426" s="83"/>
      <c r="D426" s="83"/>
      <c r="E426" s="83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</row>
    <row r="427" spans="2:25" ht="21" customHeight="1" x14ac:dyDescent="0.55000000000000004">
      <c r="B427" s="83"/>
      <c r="C427" s="83"/>
      <c r="D427" s="83"/>
      <c r="E427" s="83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</row>
    <row r="428" spans="2:25" ht="21" customHeight="1" x14ac:dyDescent="0.55000000000000004">
      <c r="B428" s="83"/>
      <c r="C428" s="83"/>
      <c r="D428" s="83"/>
      <c r="E428" s="83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</row>
    <row r="429" spans="2:25" ht="21" customHeight="1" x14ac:dyDescent="0.55000000000000004">
      <c r="B429" s="83"/>
      <c r="C429" s="83"/>
      <c r="D429" s="83"/>
      <c r="E429" s="83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</row>
    <row r="430" spans="2:25" ht="21" customHeight="1" x14ac:dyDescent="0.55000000000000004">
      <c r="B430" s="83"/>
      <c r="C430" s="83"/>
      <c r="D430" s="83"/>
      <c r="E430" s="83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</row>
    <row r="431" spans="2:25" ht="21" customHeight="1" x14ac:dyDescent="0.55000000000000004">
      <c r="B431" s="83"/>
      <c r="C431" s="83"/>
      <c r="D431" s="83"/>
      <c r="E431" s="83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</row>
    <row r="432" spans="2:25" ht="21" customHeight="1" x14ac:dyDescent="0.55000000000000004">
      <c r="B432" s="83"/>
      <c r="C432" s="83"/>
      <c r="D432" s="83"/>
      <c r="E432" s="83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</row>
    <row r="433" spans="2:25" ht="21" customHeight="1" x14ac:dyDescent="0.55000000000000004">
      <c r="B433" s="83"/>
      <c r="C433" s="83"/>
      <c r="D433" s="83"/>
      <c r="E433" s="83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</row>
    <row r="434" spans="2:25" ht="21" customHeight="1" x14ac:dyDescent="0.55000000000000004">
      <c r="B434" s="83"/>
      <c r="C434" s="83"/>
      <c r="D434" s="83"/>
      <c r="E434" s="83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</row>
    <row r="435" spans="2:25" ht="21" customHeight="1" x14ac:dyDescent="0.55000000000000004">
      <c r="B435" s="83"/>
      <c r="C435" s="83"/>
      <c r="D435" s="83"/>
      <c r="E435" s="83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</row>
    <row r="436" spans="2:25" ht="21" customHeight="1" x14ac:dyDescent="0.55000000000000004">
      <c r="B436" s="83"/>
      <c r="C436" s="83"/>
      <c r="D436" s="83"/>
      <c r="E436" s="83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</row>
    <row r="437" spans="2:25" ht="21" customHeight="1" x14ac:dyDescent="0.55000000000000004">
      <c r="B437" s="83"/>
      <c r="C437" s="83"/>
      <c r="D437" s="83"/>
      <c r="E437" s="83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</row>
    <row r="438" spans="2:25" ht="21" customHeight="1" x14ac:dyDescent="0.55000000000000004">
      <c r="B438" s="83"/>
      <c r="C438" s="83"/>
      <c r="D438" s="83"/>
      <c r="E438" s="83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</row>
    <row r="439" spans="2:25" ht="21" customHeight="1" x14ac:dyDescent="0.55000000000000004">
      <c r="B439" s="83"/>
      <c r="C439" s="83"/>
      <c r="D439" s="83"/>
      <c r="E439" s="83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</row>
    <row r="440" spans="2:25" ht="21" customHeight="1" x14ac:dyDescent="0.55000000000000004">
      <c r="B440" s="83"/>
      <c r="C440" s="83"/>
      <c r="D440" s="83"/>
      <c r="E440" s="83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</row>
    <row r="441" spans="2:25" ht="21" customHeight="1" x14ac:dyDescent="0.55000000000000004">
      <c r="B441" s="83"/>
      <c r="C441" s="83"/>
      <c r="D441" s="83"/>
      <c r="E441" s="83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</row>
    <row r="442" spans="2:25" ht="21" customHeight="1" x14ac:dyDescent="0.55000000000000004">
      <c r="B442" s="83"/>
      <c r="C442" s="83"/>
      <c r="D442" s="83"/>
      <c r="E442" s="83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</row>
    <row r="443" spans="2:25" ht="21" customHeight="1" x14ac:dyDescent="0.55000000000000004">
      <c r="B443" s="83"/>
      <c r="C443" s="83"/>
      <c r="D443" s="83"/>
      <c r="E443" s="83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</row>
    <row r="444" spans="2:25" ht="21" customHeight="1" x14ac:dyDescent="0.55000000000000004">
      <c r="B444" s="83"/>
      <c r="C444" s="83"/>
      <c r="D444" s="83"/>
      <c r="E444" s="83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</row>
    <row r="445" spans="2:25" ht="21" customHeight="1" x14ac:dyDescent="0.55000000000000004">
      <c r="B445" s="83"/>
      <c r="C445" s="83"/>
      <c r="D445" s="83"/>
      <c r="E445" s="83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</row>
    <row r="446" spans="2:25" ht="21" customHeight="1" x14ac:dyDescent="0.55000000000000004">
      <c r="B446" s="83"/>
      <c r="C446" s="83"/>
      <c r="D446" s="83"/>
      <c r="E446" s="83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</row>
    <row r="447" spans="2:25" ht="21" customHeight="1" x14ac:dyDescent="0.55000000000000004">
      <c r="B447" s="83"/>
      <c r="C447" s="83"/>
      <c r="D447" s="83"/>
      <c r="E447" s="83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</row>
    <row r="448" spans="2:25" ht="21" customHeight="1" x14ac:dyDescent="0.55000000000000004">
      <c r="B448" s="83"/>
      <c r="C448" s="83"/>
      <c r="D448" s="83"/>
      <c r="E448" s="83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</row>
    <row r="449" spans="2:25" ht="21" customHeight="1" x14ac:dyDescent="0.55000000000000004">
      <c r="B449" s="83"/>
      <c r="C449" s="83"/>
      <c r="D449" s="83"/>
      <c r="E449" s="83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</row>
    <row r="450" spans="2:25" ht="21" customHeight="1" x14ac:dyDescent="0.55000000000000004">
      <c r="B450" s="83"/>
      <c r="C450" s="83"/>
      <c r="D450" s="83"/>
      <c r="E450" s="83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</row>
    <row r="451" spans="2:25" ht="21" customHeight="1" x14ac:dyDescent="0.55000000000000004">
      <c r="B451" s="83"/>
      <c r="C451" s="83"/>
      <c r="D451" s="83"/>
      <c r="E451" s="83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</row>
    <row r="452" spans="2:25" ht="21" customHeight="1" x14ac:dyDescent="0.55000000000000004">
      <c r="B452" s="83"/>
      <c r="C452" s="83"/>
      <c r="D452" s="83"/>
      <c r="E452" s="83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</row>
    <row r="453" spans="2:25" ht="21" customHeight="1" x14ac:dyDescent="0.55000000000000004">
      <c r="B453" s="83"/>
      <c r="C453" s="83"/>
      <c r="D453" s="83"/>
      <c r="E453" s="83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</row>
    <row r="454" spans="2:25" ht="21" customHeight="1" x14ac:dyDescent="0.55000000000000004">
      <c r="B454" s="83"/>
      <c r="C454" s="83"/>
      <c r="D454" s="83"/>
      <c r="E454" s="83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</row>
    <row r="455" spans="2:25" ht="21" customHeight="1" x14ac:dyDescent="0.55000000000000004">
      <c r="B455" s="83"/>
      <c r="C455" s="83"/>
      <c r="D455" s="83"/>
      <c r="E455" s="83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</row>
    <row r="456" spans="2:25" ht="21" customHeight="1" x14ac:dyDescent="0.55000000000000004">
      <c r="B456" s="83"/>
      <c r="C456" s="83"/>
      <c r="D456" s="83"/>
      <c r="E456" s="83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</row>
    <row r="457" spans="2:25" ht="21" customHeight="1" x14ac:dyDescent="0.55000000000000004">
      <c r="B457" s="83"/>
      <c r="C457" s="83"/>
      <c r="D457" s="83"/>
      <c r="E457" s="83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</row>
    <row r="458" spans="2:25" ht="21" customHeight="1" x14ac:dyDescent="0.55000000000000004">
      <c r="B458" s="83"/>
      <c r="C458" s="83"/>
      <c r="D458" s="83"/>
      <c r="E458" s="83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</row>
    <row r="459" spans="2:25" ht="21" customHeight="1" x14ac:dyDescent="0.55000000000000004">
      <c r="B459" s="83"/>
      <c r="C459" s="83"/>
      <c r="D459" s="83"/>
      <c r="E459" s="83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</row>
    <row r="460" spans="2:25" ht="21" customHeight="1" x14ac:dyDescent="0.55000000000000004">
      <c r="B460" s="83"/>
      <c r="C460" s="83"/>
      <c r="D460" s="83"/>
      <c r="E460" s="83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</row>
    <row r="461" spans="2:25" ht="21" customHeight="1" x14ac:dyDescent="0.55000000000000004">
      <c r="B461" s="83"/>
      <c r="C461" s="83"/>
      <c r="D461" s="83"/>
      <c r="E461" s="83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</row>
    <row r="462" spans="2:25" ht="21" customHeight="1" x14ac:dyDescent="0.55000000000000004">
      <c r="B462" s="83"/>
      <c r="C462" s="83"/>
      <c r="D462" s="83"/>
      <c r="E462" s="83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</row>
    <row r="463" spans="2:25" ht="21" customHeight="1" x14ac:dyDescent="0.55000000000000004">
      <c r="B463" s="83"/>
      <c r="C463" s="83"/>
      <c r="D463" s="83"/>
      <c r="E463" s="83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</row>
    <row r="464" spans="2:25" ht="21" customHeight="1" x14ac:dyDescent="0.55000000000000004">
      <c r="B464" s="83"/>
      <c r="C464" s="83"/>
      <c r="D464" s="83"/>
      <c r="E464" s="83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</row>
    <row r="465" spans="2:25" ht="21" customHeight="1" x14ac:dyDescent="0.55000000000000004">
      <c r="B465" s="83"/>
      <c r="C465" s="83"/>
      <c r="D465" s="83"/>
      <c r="E465" s="83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</row>
    <row r="466" spans="2:25" ht="21" customHeight="1" x14ac:dyDescent="0.55000000000000004">
      <c r="B466" s="83"/>
      <c r="C466" s="83"/>
      <c r="D466" s="83"/>
      <c r="E466" s="83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</row>
    <row r="467" spans="2:25" ht="21" customHeight="1" x14ac:dyDescent="0.55000000000000004">
      <c r="B467" s="83"/>
      <c r="C467" s="83"/>
      <c r="D467" s="83"/>
      <c r="E467" s="83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</row>
    <row r="468" spans="2:25" ht="21" customHeight="1" x14ac:dyDescent="0.55000000000000004">
      <c r="B468" s="83"/>
      <c r="C468" s="83"/>
      <c r="D468" s="83"/>
      <c r="E468" s="83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</row>
    <row r="469" spans="2:25" ht="21" customHeight="1" x14ac:dyDescent="0.55000000000000004">
      <c r="B469" s="83"/>
      <c r="C469" s="83"/>
      <c r="D469" s="83"/>
      <c r="E469" s="83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</row>
    <row r="470" spans="2:25" ht="21" customHeight="1" x14ac:dyDescent="0.55000000000000004">
      <c r="B470" s="83"/>
      <c r="C470" s="83"/>
      <c r="D470" s="83"/>
      <c r="E470" s="83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</row>
    <row r="471" spans="2:25" ht="21" customHeight="1" x14ac:dyDescent="0.55000000000000004">
      <c r="B471" s="83"/>
      <c r="C471" s="83"/>
      <c r="D471" s="83"/>
      <c r="E471" s="83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</row>
    <row r="472" spans="2:25" ht="21" customHeight="1" x14ac:dyDescent="0.55000000000000004">
      <c r="B472" s="83"/>
      <c r="C472" s="83"/>
      <c r="D472" s="83"/>
      <c r="E472" s="83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</row>
    <row r="473" spans="2:25" ht="21" customHeight="1" x14ac:dyDescent="0.55000000000000004">
      <c r="B473" s="83"/>
      <c r="C473" s="83"/>
      <c r="D473" s="83"/>
      <c r="E473" s="83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</row>
    <row r="474" spans="2:25" ht="21" customHeight="1" x14ac:dyDescent="0.55000000000000004">
      <c r="B474" s="83"/>
      <c r="C474" s="83"/>
      <c r="D474" s="83"/>
      <c r="E474" s="83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</row>
    <row r="475" spans="2:25" ht="21" customHeight="1" x14ac:dyDescent="0.55000000000000004">
      <c r="B475" s="83"/>
      <c r="C475" s="83"/>
      <c r="D475" s="83"/>
      <c r="E475" s="83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</row>
    <row r="476" spans="2:25" ht="21" customHeight="1" x14ac:dyDescent="0.55000000000000004">
      <c r="B476" s="83"/>
      <c r="C476" s="83"/>
      <c r="D476" s="83"/>
      <c r="E476" s="83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</row>
    <row r="477" spans="2:25" ht="21" customHeight="1" x14ac:dyDescent="0.55000000000000004">
      <c r="B477" s="83"/>
      <c r="C477" s="83"/>
      <c r="D477" s="83"/>
      <c r="E477" s="83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</row>
    <row r="478" spans="2:25" ht="21" customHeight="1" x14ac:dyDescent="0.55000000000000004">
      <c r="B478" s="83"/>
      <c r="C478" s="83"/>
      <c r="D478" s="83"/>
      <c r="E478" s="83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</row>
    <row r="479" spans="2:25" ht="21" customHeight="1" x14ac:dyDescent="0.55000000000000004">
      <c r="B479" s="83"/>
      <c r="C479" s="83"/>
      <c r="D479" s="83"/>
      <c r="E479" s="83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</row>
    <row r="480" spans="2:25" ht="21" customHeight="1" x14ac:dyDescent="0.55000000000000004">
      <c r="B480" s="83"/>
      <c r="C480" s="83"/>
      <c r="D480" s="83"/>
      <c r="E480" s="83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</row>
    <row r="481" spans="2:25" ht="21" customHeight="1" x14ac:dyDescent="0.55000000000000004">
      <c r="B481" s="83"/>
      <c r="C481" s="83"/>
      <c r="D481" s="83"/>
      <c r="E481" s="83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</row>
    <row r="482" spans="2:25" ht="21" customHeight="1" x14ac:dyDescent="0.55000000000000004">
      <c r="B482" s="83"/>
      <c r="C482" s="83"/>
      <c r="D482" s="83"/>
      <c r="E482" s="83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</row>
    <row r="483" spans="2:25" ht="21" customHeight="1" x14ac:dyDescent="0.55000000000000004">
      <c r="B483" s="83"/>
      <c r="C483" s="83"/>
      <c r="D483" s="83"/>
      <c r="E483" s="83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</row>
    <row r="484" spans="2:25" ht="21" customHeight="1" x14ac:dyDescent="0.55000000000000004">
      <c r="B484" s="83"/>
      <c r="C484" s="83"/>
      <c r="D484" s="83"/>
      <c r="E484" s="83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</row>
    <row r="485" spans="2:25" ht="21" customHeight="1" x14ac:dyDescent="0.55000000000000004">
      <c r="B485" s="83"/>
      <c r="C485" s="83"/>
      <c r="D485" s="83"/>
      <c r="E485" s="83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</row>
    <row r="486" spans="2:25" ht="21" customHeight="1" x14ac:dyDescent="0.55000000000000004">
      <c r="B486" s="83"/>
      <c r="C486" s="83"/>
      <c r="D486" s="83"/>
      <c r="E486" s="83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</row>
    <row r="487" spans="2:25" ht="21" customHeight="1" x14ac:dyDescent="0.55000000000000004">
      <c r="B487" s="83"/>
      <c r="C487" s="83"/>
      <c r="D487" s="83"/>
      <c r="E487" s="83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</row>
    <row r="488" spans="2:25" ht="21" customHeight="1" x14ac:dyDescent="0.55000000000000004">
      <c r="B488" s="83"/>
      <c r="C488" s="83"/>
      <c r="D488" s="83"/>
      <c r="E488" s="83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</row>
    <row r="489" spans="2:25" ht="21" customHeight="1" x14ac:dyDescent="0.55000000000000004">
      <c r="B489" s="83"/>
      <c r="C489" s="83"/>
      <c r="D489" s="83"/>
      <c r="E489" s="83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</row>
    <row r="490" spans="2:25" ht="21" customHeight="1" x14ac:dyDescent="0.55000000000000004">
      <c r="B490" s="83"/>
      <c r="C490" s="83"/>
      <c r="D490" s="83"/>
      <c r="E490" s="83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</row>
    <row r="491" spans="2:25" ht="21" customHeight="1" x14ac:dyDescent="0.55000000000000004">
      <c r="B491" s="83"/>
      <c r="C491" s="83"/>
      <c r="D491" s="83"/>
      <c r="E491" s="83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</row>
    <row r="492" spans="2:25" ht="21" customHeight="1" x14ac:dyDescent="0.55000000000000004">
      <c r="B492" s="83"/>
      <c r="C492" s="83"/>
      <c r="D492" s="83"/>
      <c r="E492" s="83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</row>
    <row r="493" spans="2:25" ht="21" customHeight="1" x14ac:dyDescent="0.55000000000000004">
      <c r="B493" s="83"/>
      <c r="C493" s="83"/>
      <c r="D493" s="83"/>
      <c r="E493" s="83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</row>
    <row r="494" spans="2:25" ht="21" customHeight="1" x14ac:dyDescent="0.55000000000000004">
      <c r="B494" s="83"/>
      <c r="C494" s="83"/>
      <c r="D494" s="83"/>
      <c r="E494" s="83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</row>
    <row r="495" spans="2:25" ht="21" customHeight="1" x14ac:dyDescent="0.55000000000000004">
      <c r="B495" s="83"/>
      <c r="C495" s="83"/>
      <c r="D495" s="83"/>
      <c r="E495" s="83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</row>
    <row r="496" spans="2:25" ht="21" customHeight="1" x14ac:dyDescent="0.55000000000000004">
      <c r="B496" s="83"/>
      <c r="C496" s="83"/>
      <c r="D496" s="83"/>
      <c r="E496" s="83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</row>
    <row r="497" spans="2:25" ht="21" customHeight="1" x14ac:dyDescent="0.55000000000000004">
      <c r="B497" s="83"/>
      <c r="C497" s="83"/>
      <c r="D497" s="83"/>
      <c r="E497" s="83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</row>
    <row r="498" spans="2:25" ht="21" customHeight="1" x14ac:dyDescent="0.55000000000000004">
      <c r="B498" s="83"/>
      <c r="C498" s="83"/>
      <c r="D498" s="83"/>
      <c r="E498" s="83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</row>
    <row r="499" spans="2:25" ht="21" customHeight="1" x14ac:dyDescent="0.55000000000000004">
      <c r="B499" s="83"/>
      <c r="C499" s="83"/>
      <c r="D499" s="83"/>
      <c r="E499" s="83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</row>
    <row r="500" spans="2:25" ht="21" customHeight="1" x14ac:dyDescent="0.55000000000000004">
      <c r="B500" s="83"/>
      <c r="C500" s="83"/>
      <c r="D500" s="83"/>
      <c r="E500" s="83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</row>
    <row r="501" spans="2:25" ht="21" customHeight="1" x14ac:dyDescent="0.55000000000000004">
      <c r="B501" s="83"/>
      <c r="C501" s="83"/>
      <c r="D501" s="83"/>
      <c r="E501" s="83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</row>
    <row r="502" spans="2:25" ht="21" customHeight="1" x14ac:dyDescent="0.55000000000000004">
      <c r="B502" s="83"/>
      <c r="C502" s="83"/>
      <c r="D502" s="83"/>
      <c r="E502" s="83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</row>
    <row r="503" spans="2:25" ht="21" customHeight="1" x14ac:dyDescent="0.55000000000000004">
      <c r="B503" s="83"/>
      <c r="C503" s="83"/>
      <c r="D503" s="83"/>
      <c r="E503" s="83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</row>
    <row r="504" spans="2:25" ht="21" customHeight="1" x14ac:dyDescent="0.55000000000000004">
      <c r="B504" s="83"/>
      <c r="C504" s="83"/>
      <c r="D504" s="83"/>
      <c r="E504" s="83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</row>
    <row r="505" spans="2:25" ht="21" customHeight="1" x14ac:dyDescent="0.55000000000000004">
      <c r="B505" s="83"/>
      <c r="C505" s="83"/>
      <c r="D505" s="83"/>
      <c r="E505" s="83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</row>
    <row r="506" spans="2:25" ht="21" customHeight="1" x14ac:dyDescent="0.55000000000000004">
      <c r="B506" s="83"/>
      <c r="C506" s="83"/>
      <c r="D506" s="83"/>
      <c r="E506" s="83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</row>
    <row r="507" spans="2:25" ht="21" customHeight="1" x14ac:dyDescent="0.55000000000000004">
      <c r="B507" s="83"/>
      <c r="C507" s="83"/>
      <c r="D507" s="83"/>
      <c r="E507" s="83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</row>
    <row r="508" spans="2:25" ht="21" customHeight="1" x14ac:dyDescent="0.55000000000000004">
      <c r="B508" s="83"/>
      <c r="C508" s="83"/>
      <c r="D508" s="83"/>
      <c r="E508" s="83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</row>
    <row r="509" spans="2:25" ht="21" customHeight="1" x14ac:dyDescent="0.55000000000000004">
      <c r="B509" s="83"/>
      <c r="C509" s="83"/>
      <c r="D509" s="83"/>
      <c r="E509" s="83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</row>
    <row r="510" spans="2:25" ht="21" customHeight="1" x14ac:dyDescent="0.55000000000000004">
      <c r="B510" s="83"/>
      <c r="C510" s="83"/>
      <c r="D510" s="83"/>
      <c r="E510" s="83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</row>
    <row r="511" spans="2:25" ht="21" customHeight="1" x14ac:dyDescent="0.55000000000000004">
      <c r="B511" s="83"/>
      <c r="C511" s="83"/>
      <c r="D511" s="83"/>
      <c r="E511" s="83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</row>
    <row r="512" spans="2:25" ht="21" customHeight="1" x14ac:dyDescent="0.55000000000000004">
      <c r="B512" s="83"/>
      <c r="C512" s="83"/>
      <c r="D512" s="83"/>
      <c r="E512" s="83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</row>
    <row r="513" spans="2:25" ht="21" customHeight="1" x14ac:dyDescent="0.55000000000000004">
      <c r="B513" s="83"/>
      <c r="C513" s="83"/>
      <c r="D513" s="83"/>
      <c r="E513" s="83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</row>
    <row r="514" spans="2:25" ht="21" customHeight="1" x14ac:dyDescent="0.55000000000000004">
      <c r="B514" s="83"/>
      <c r="C514" s="83"/>
      <c r="D514" s="83"/>
      <c r="E514" s="83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</row>
    <row r="515" spans="2:25" ht="21" customHeight="1" x14ac:dyDescent="0.55000000000000004">
      <c r="B515" s="83"/>
      <c r="C515" s="83"/>
      <c r="D515" s="83"/>
      <c r="E515" s="83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</row>
    <row r="516" spans="2:25" ht="21" customHeight="1" x14ac:dyDescent="0.55000000000000004">
      <c r="B516" s="83"/>
      <c r="C516" s="83"/>
      <c r="D516" s="83"/>
      <c r="E516" s="83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</row>
    <row r="517" spans="2:25" ht="21" customHeight="1" x14ac:dyDescent="0.55000000000000004">
      <c r="B517" s="83"/>
      <c r="C517" s="83"/>
      <c r="D517" s="83"/>
      <c r="E517" s="83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</row>
    <row r="518" spans="2:25" ht="21" customHeight="1" x14ac:dyDescent="0.55000000000000004">
      <c r="B518" s="83"/>
      <c r="C518" s="83"/>
      <c r="D518" s="83"/>
      <c r="E518" s="83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</row>
    <row r="519" spans="2:25" ht="21" customHeight="1" x14ac:dyDescent="0.55000000000000004">
      <c r="B519" s="83"/>
      <c r="C519" s="83"/>
      <c r="D519" s="83"/>
      <c r="E519" s="83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</row>
    <row r="520" spans="2:25" ht="21" customHeight="1" x14ac:dyDescent="0.55000000000000004">
      <c r="B520" s="83"/>
      <c r="C520" s="83"/>
      <c r="D520" s="83"/>
      <c r="E520" s="83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</row>
    <row r="521" spans="2:25" ht="21" customHeight="1" x14ac:dyDescent="0.55000000000000004">
      <c r="B521" s="83"/>
      <c r="C521" s="83"/>
      <c r="D521" s="83"/>
      <c r="E521" s="83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</row>
    <row r="522" spans="2:25" ht="21" customHeight="1" x14ac:dyDescent="0.55000000000000004">
      <c r="B522" s="83"/>
      <c r="C522" s="83"/>
      <c r="D522" s="83"/>
      <c r="E522" s="83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</row>
    <row r="523" spans="2:25" ht="21" customHeight="1" x14ac:dyDescent="0.55000000000000004">
      <c r="B523" s="83"/>
      <c r="C523" s="83"/>
      <c r="D523" s="83"/>
      <c r="E523" s="83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</row>
    <row r="524" spans="2:25" ht="21" customHeight="1" x14ac:dyDescent="0.55000000000000004">
      <c r="B524" s="83"/>
      <c r="C524" s="83"/>
      <c r="D524" s="83"/>
      <c r="E524" s="83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</row>
    <row r="525" spans="2:25" ht="21" customHeight="1" x14ac:dyDescent="0.55000000000000004">
      <c r="B525" s="83"/>
      <c r="C525" s="83"/>
      <c r="D525" s="83"/>
      <c r="E525" s="83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</row>
    <row r="526" spans="2:25" ht="21" customHeight="1" x14ac:dyDescent="0.55000000000000004">
      <c r="B526" s="83"/>
      <c r="C526" s="83"/>
      <c r="D526" s="83"/>
      <c r="E526" s="83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</row>
    <row r="527" spans="2:25" ht="21" customHeight="1" x14ac:dyDescent="0.55000000000000004">
      <c r="B527" s="83"/>
      <c r="C527" s="83"/>
      <c r="D527" s="83"/>
      <c r="E527" s="83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</row>
    <row r="528" spans="2:25" ht="21" customHeight="1" x14ac:dyDescent="0.55000000000000004">
      <c r="B528" s="83"/>
      <c r="C528" s="83"/>
      <c r="D528" s="83"/>
      <c r="E528" s="83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</row>
    <row r="529" spans="2:25" ht="21" customHeight="1" x14ac:dyDescent="0.55000000000000004">
      <c r="B529" s="83"/>
      <c r="C529" s="83"/>
      <c r="D529" s="83"/>
      <c r="E529" s="83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</row>
    <row r="530" spans="2:25" ht="21" customHeight="1" x14ac:dyDescent="0.55000000000000004">
      <c r="B530" s="83"/>
      <c r="C530" s="83"/>
      <c r="D530" s="83"/>
      <c r="E530" s="83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</row>
    <row r="531" spans="2:25" ht="21" customHeight="1" x14ac:dyDescent="0.55000000000000004">
      <c r="B531" s="83"/>
      <c r="C531" s="83"/>
      <c r="D531" s="83"/>
      <c r="E531" s="83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</row>
    <row r="532" spans="2:25" ht="21" customHeight="1" x14ac:dyDescent="0.55000000000000004">
      <c r="B532" s="83"/>
      <c r="C532" s="83"/>
      <c r="D532" s="83"/>
      <c r="E532" s="83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</row>
    <row r="533" spans="2:25" ht="21" customHeight="1" x14ac:dyDescent="0.55000000000000004">
      <c r="B533" s="83"/>
      <c r="C533" s="83"/>
      <c r="D533" s="83"/>
      <c r="E533" s="83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</row>
    <row r="534" spans="2:25" ht="21" customHeight="1" x14ac:dyDescent="0.55000000000000004">
      <c r="B534" s="83"/>
      <c r="C534" s="83"/>
      <c r="D534" s="83"/>
      <c r="E534" s="83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</row>
    <row r="535" spans="2:25" ht="21" customHeight="1" x14ac:dyDescent="0.55000000000000004">
      <c r="B535" s="83"/>
      <c r="C535" s="83"/>
      <c r="D535" s="83"/>
      <c r="E535" s="83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</row>
    <row r="536" spans="2:25" ht="21" customHeight="1" x14ac:dyDescent="0.55000000000000004">
      <c r="B536" s="83"/>
      <c r="C536" s="83"/>
      <c r="D536" s="83"/>
      <c r="E536" s="83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</row>
    <row r="537" spans="2:25" ht="21" customHeight="1" x14ac:dyDescent="0.55000000000000004">
      <c r="B537" s="83"/>
      <c r="C537" s="83"/>
      <c r="D537" s="83"/>
      <c r="E537" s="83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</row>
    <row r="538" spans="2:25" ht="21" customHeight="1" x14ac:dyDescent="0.55000000000000004">
      <c r="B538" s="83"/>
      <c r="C538" s="83"/>
      <c r="D538" s="83"/>
      <c r="E538" s="83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</row>
    <row r="539" spans="2:25" ht="21" customHeight="1" x14ac:dyDescent="0.55000000000000004">
      <c r="B539" s="83"/>
      <c r="C539" s="83"/>
      <c r="D539" s="83"/>
      <c r="E539" s="83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</row>
    <row r="540" spans="2:25" ht="21" customHeight="1" x14ac:dyDescent="0.55000000000000004">
      <c r="B540" s="83"/>
      <c r="C540" s="83"/>
      <c r="D540" s="83"/>
      <c r="E540" s="83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</row>
    <row r="541" spans="2:25" ht="21" customHeight="1" x14ac:dyDescent="0.55000000000000004">
      <c r="B541" s="83"/>
      <c r="C541" s="83"/>
      <c r="D541" s="83"/>
      <c r="E541" s="83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</row>
    <row r="542" spans="2:25" ht="21" customHeight="1" x14ac:dyDescent="0.55000000000000004">
      <c r="B542" s="83"/>
      <c r="C542" s="83"/>
      <c r="D542" s="83"/>
      <c r="E542" s="83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</row>
    <row r="543" spans="2:25" ht="21" customHeight="1" x14ac:dyDescent="0.55000000000000004">
      <c r="B543" s="83"/>
      <c r="C543" s="83"/>
      <c r="D543" s="83"/>
      <c r="E543" s="83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</row>
    <row r="544" spans="2:25" ht="21" customHeight="1" x14ac:dyDescent="0.55000000000000004">
      <c r="B544" s="83"/>
      <c r="C544" s="83"/>
      <c r="D544" s="83"/>
      <c r="E544" s="83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</row>
    <row r="545" spans="2:25" ht="21" customHeight="1" x14ac:dyDescent="0.55000000000000004">
      <c r="B545" s="83"/>
      <c r="C545" s="83"/>
      <c r="D545" s="83"/>
      <c r="E545" s="83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</row>
    <row r="546" spans="2:25" ht="21" customHeight="1" x14ac:dyDescent="0.55000000000000004">
      <c r="B546" s="83"/>
      <c r="C546" s="83"/>
      <c r="D546" s="83"/>
      <c r="E546" s="83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</row>
    <row r="547" spans="2:25" ht="21" customHeight="1" x14ac:dyDescent="0.55000000000000004">
      <c r="B547" s="83"/>
      <c r="C547" s="83"/>
      <c r="D547" s="83"/>
      <c r="E547" s="83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</row>
    <row r="548" spans="2:25" ht="21" customHeight="1" x14ac:dyDescent="0.55000000000000004">
      <c r="B548" s="83"/>
      <c r="C548" s="83"/>
      <c r="D548" s="83"/>
      <c r="E548" s="83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</row>
    <row r="549" spans="2:25" ht="21" customHeight="1" x14ac:dyDescent="0.55000000000000004">
      <c r="B549" s="83"/>
      <c r="C549" s="83"/>
      <c r="D549" s="83"/>
      <c r="E549" s="83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</row>
    <row r="550" spans="2:25" ht="21" customHeight="1" x14ac:dyDescent="0.55000000000000004">
      <c r="B550" s="83"/>
      <c r="C550" s="83"/>
      <c r="D550" s="83"/>
      <c r="E550" s="83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</row>
    <row r="551" spans="2:25" ht="21" customHeight="1" x14ac:dyDescent="0.55000000000000004">
      <c r="B551" s="83"/>
      <c r="C551" s="83"/>
      <c r="D551" s="83"/>
      <c r="E551" s="83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</row>
    <row r="552" spans="2:25" ht="21" customHeight="1" x14ac:dyDescent="0.55000000000000004">
      <c r="B552" s="83"/>
      <c r="C552" s="83"/>
      <c r="D552" s="83"/>
      <c r="E552" s="83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</row>
    <row r="553" spans="2:25" ht="21" customHeight="1" x14ac:dyDescent="0.55000000000000004">
      <c r="B553" s="83"/>
      <c r="C553" s="83"/>
      <c r="D553" s="83"/>
      <c r="E553" s="83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</row>
    <row r="554" spans="2:25" ht="21" customHeight="1" x14ac:dyDescent="0.55000000000000004">
      <c r="B554" s="83"/>
      <c r="C554" s="83"/>
      <c r="D554" s="83"/>
      <c r="E554" s="83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</row>
    <row r="555" spans="2:25" ht="21" customHeight="1" x14ac:dyDescent="0.55000000000000004">
      <c r="B555" s="83"/>
      <c r="C555" s="83"/>
      <c r="D555" s="83"/>
      <c r="E555" s="83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</row>
    <row r="556" spans="2:25" ht="21" customHeight="1" x14ac:dyDescent="0.55000000000000004">
      <c r="B556" s="83"/>
      <c r="C556" s="83"/>
      <c r="D556" s="83"/>
      <c r="E556" s="83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</row>
    <row r="557" spans="2:25" ht="21" customHeight="1" x14ac:dyDescent="0.55000000000000004">
      <c r="B557" s="83"/>
      <c r="C557" s="83"/>
      <c r="D557" s="83"/>
      <c r="E557" s="83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</row>
    <row r="558" spans="2:25" ht="21" customHeight="1" x14ac:dyDescent="0.55000000000000004">
      <c r="B558" s="83"/>
      <c r="C558" s="83"/>
      <c r="D558" s="83"/>
      <c r="E558" s="83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</row>
    <row r="559" spans="2:25" ht="21" customHeight="1" x14ac:dyDescent="0.55000000000000004">
      <c r="B559" s="83"/>
      <c r="C559" s="83"/>
      <c r="D559" s="83"/>
      <c r="E559" s="83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</row>
    <row r="560" spans="2:25" ht="21" customHeight="1" x14ac:dyDescent="0.55000000000000004">
      <c r="B560" s="83"/>
      <c r="C560" s="83"/>
      <c r="D560" s="83"/>
      <c r="E560" s="83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</row>
    <row r="561" spans="2:25" ht="21" customHeight="1" x14ac:dyDescent="0.55000000000000004">
      <c r="B561" s="83"/>
      <c r="C561" s="83"/>
      <c r="D561" s="83"/>
      <c r="E561" s="83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</row>
    <row r="562" spans="2:25" ht="21" customHeight="1" x14ac:dyDescent="0.55000000000000004">
      <c r="B562" s="83"/>
      <c r="C562" s="83"/>
      <c r="D562" s="83"/>
      <c r="E562" s="83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</row>
    <row r="563" spans="2:25" ht="21" customHeight="1" x14ac:dyDescent="0.55000000000000004">
      <c r="B563" s="83"/>
      <c r="C563" s="83"/>
      <c r="D563" s="83"/>
      <c r="E563" s="83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</row>
    <row r="564" spans="2:25" ht="21" customHeight="1" x14ac:dyDescent="0.55000000000000004">
      <c r="B564" s="83"/>
      <c r="C564" s="83"/>
      <c r="D564" s="83"/>
      <c r="E564" s="83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</row>
    <row r="565" spans="2:25" ht="21" customHeight="1" x14ac:dyDescent="0.55000000000000004">
      <c r="B565" s="83"/>
      <c r="C565" s="83"/>
      <c r="D565" s="83"/>
      <c r="E565" s="83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</row>
    <row r="566" spans="2:25" ht="21" customHeight="1" x14ac:dyDescent="0.55000000000000004">
      <c r="B566" s="83"/>
      <c r="C566" s="83"/>
      <c r="D566" s="83"/>
      <c r="E566" s="83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</row>
    <row r="567" spans="2:25" ht="21" customHeight="1" x14ac:dyDescent="0.55000000000000004">
      <c r="B567" s="83"/>
      <c r="C567" s="83"/>
      <c r="D567" s="83"/>
      <c r="E567" s="83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</row>
    <row r="568" spans="2:25" ht="21" customHeight="1" x14ac:dyDescent="0.55000000000000004">
      <c r="B568" s="83"/>
      <c r="C568" s="83"/>
      <c r="D568" s="83"/>
      <c r="E568" s="83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</row>
    <row r="569" spans="2:25" ht="21" customHeight="1" x14ac:dyDescent="0.55000000000000004">
      <c r="B569" s="83"/>
      <c r="C569" s="83"/>
      <c r="D569" s="83"/>
      <c r="E569" s="83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</row>
    <row r="570" spans="2:25" ht="21" customHeight="1" x14ac:dyDescent="0.55000000000000004">
      <c r="B570" s="83"/>
      <c r="C570" s="83"/>
      <c r="D570" s="83"/>
      <c r="E570" s="83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</row>
    <row r="571" spans="2:25" ht="21" customHeight="1" x14ac:dyDescent="0.55000000000000004">
      <c r="B571" s="83"/>
      <c r="C571" s="83"/>
      <c r="D571" s="83"/>
      <c r="E571" s="83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</row>
    <row r="572" spans="2:25" ht="21" customHeight="1" x14ac:dyDescent="0.55000000000000004">
      <c r="B572" s="83"/>
      <c r="C572" s="83"/>
      <c r="D572" s="83"/>
      <c r="E572" s="83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</row>
    <row r="573" spans="2:25" ht="21" customHeight="1" x14ac:dyDescent="0.55000000000000004">
      <c r="B573" s="83"/>
      <c r="C573" s="83"/>
      <c r="D573" s="83"/>
      <c r="E573" s="83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</row>
    <row r="574" spans="2:25" ht="21" customHeight="1" x14ac:dyDescent="0.55000000000000004">
      <c r="B574" s="83"/>
      <c r="C574" s="83"/>
      <c r="D574" s="83"/>
      <c r="E574" s="83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</row>
    <row r="575" spans="2:25" ht="21" customHeight="1" x14ac:dyDescent="0.55000000000000004">
      <c r="B575" s="83"/>
      <c r="C575" s="83"/>
      <c r="D575" s="83"/>
      <c r="E575" s="83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</row>
    <row r="576" spans="2:25" ht="21" customHeight="1" x14ac:dyDescent="0.55000000000000004">
      <c r="B576" s="83"/>
      <c r="C576" s="83"/>
      <c r="D576" s="83"/>
      <c r="E576" s="83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</row>
    <row r="577" spans="2:25" ht="21" customHeight="1" x14ac:dyDescent="0.55000000000000004">
      <c r="B577" s="83"/>
      <c r="C577" s="83"/>
      <c r="D577" s="83"/>
      <c r="E577" s="83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</row>
    <row r="578" spans="2:25" ht="21" customHeight="1" x14ac:dyDescent="0.55000000000000004">
      <c r="B578" s="83"/>
      <c r="C578" s="83"/>
      <c r="D578" s="83"/>
      <c r="E578" s="83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</row>
    <row r="579" spans="2:25" ht="21" customHeight="1" x14ac:dyDescent="0.55000000000000004">
      <c r="B579" s="83"/>
      <c r="C579" s="83"/>
      <c r="D579" s="83"/>
      <c r="E579" s="83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</row>
    <row r="580" spans="2:25" ht="21" customHeight="1" x14ac:dyDescent="0.55000000000000004">
      <c r="B580" s="83"/>
      <c r="C580" s="83"/>
      <c r="D580" s="83"/>
      <c r="E580" s="83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</row>
    <row r="581" spans="2:25" ht="21" customHeight="1" x14ac:dyDescent="0.55000000000000004">
      <c r="B581" s="83"/>
      <c r="C581" s="83"/>
      <c r="D581" s="83"/>
      <c r="E581" s="83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</row>
    <row r="582" spans="2:25" ht="21" customHeight="1" x14ac:dyDescent="0.55000000000000004">
      <c r="B582" s="83"/>
      <c r="C582" s="83"/>
      <c r="D582" s="83"/>
      <c r="E582" s="83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</row>
    <row r="583" spans="2:25" ht="21" customHeight="1" x14ac:dyDescent="0.55000000000000004">
      <c r="B583" s="83"/>
      <c r="C583" s="83"/>
      <c r="D583" s="83"/>
      <c r="E583" s="83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</row>
    <row r="584" spans="2:25" ht="21" customHeight="1" x14ac:dyDescent="0.55000000000000004">
      <c r="B584" s="83"/>
      <c r="C584" s="83"/>
      <c r="D584" s="83"/>
      <c r="E584" s="83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</row>
    <row r="585" spans="2:25" ht="21" customHeight="1" x14ac:dyDescent="0.55000000000000004">
      <c r="B585" s="83"/>
      <c r="C585" s="83"/>
      <c r="D585" s="83"/>
      <c r="E585" s="83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</row>
    <row r="586" spans="2:25" ht="21" customHeight="1" x14ac:dyDescent="0.55000000000000004">
      <c r="B586" s="83"/>
      <c r="C586" s="83"/>
      <c r="D586" s="83"/>
      <c r="E586" s="83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</row>
    <row r="587" spans="2:25" ht="21" customHeight="1" x14ac:dyDescent="0.55000000000000004">
      <c r="B587" s="83"/>
      <c r="C587" s="83"/>
      <c r="D587" s="83"/>
      <c r="E587" s="83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</row>
    <row r="588" spans="2:25" ht="21" customHeight="1" x14ac:dyDescent="0.55000000000000004">
      <c r="B588" s="83"/>
      <c r="C588" s="83"/>
      <c r="D588" s="83"/>
      <c r="E588" s="83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</row>
    <row r="589" spans="2:25" ht="21" customHeight="1" x14ac:dyDescent="0.55000000000000004">
      <c r="B589" s="83"/>
      <c r="C589" s="83"/>
      <c r="D589" s="83"/>
      <c r="E589" s="83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</row>
    <row r="590" spans="2:25" ht="21" customHeight="1" x14ac:dyDescent="0.55000000000000004">
      <c r="B590" s="83"/>
      <c r="C590" s="83"/>
      <c r="D590" s="83"/>
      <c r="E590" s="83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</row>
    <row r="591" spans="2:25" ht="21" customHeight="1" x14ac:dyDescent="0.55000000000000004">
      <c r="B591" s="83"/>
      <c r="C591" s="83"/>
      <c r="D591" s="83"/>
      <c r="E591" s="83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</row>
    <row r="592" spans="2:25" ht="21" customHeight="1" x14ac:dyDescent="0.55000000000000004">
      <c r="B592" s="83"/>
      <c r="C592" s="83"/>
      <c r="D592" s="83"/>
      <c r="E592" s="83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</row>
    <row r="593" spans="2:25" ht="21" customHeight="1" x14ac:dyDescent="0.55000000000000004">
      <c r="B593" s="83"/>
      <c r="C593" s="83"/>
      <c r="D593" s="83"/>
      <c r="E593" s="83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</row>
    <row r="594" spans="2:25" ht="21" customHeight="1" x14ac:dyDescent="0.55000000000000004">
      <c r="B594" s="83"/>
      <c r="C594" s="83"/>
      <c r="D594" s="83"/>
      <c r="E594" s="83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</row>
    <row r="595" spans="2:25" ht="21" customHeight="1" x14ac:dyDescent="0.55000000000000004">
      <c r="B595" s="83"/>
      <c r="C595" s="83"/>
      <c r="D595" s="83"/>
      <c r="E595" s="83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</row>
    <row r="596" spans="2:25" ht="21" customHeight="1" x14ac:dyDescent="0.55000000000000004">
      <c r="B596" s="83"/>
      <c r="C596" s="83"/>
      <c r="D596" s="83"/>
      <c r="E596" s="83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</row>
    <row r="597" spans="2:25" ht="21" customHeight="1" x14ac:dyDescent="0.55000000000000004">
      <c r="B597" s="83"/>
      <c r="C597" s="83"/>
      <c r="D597" s="83"/>
      <c r="E597" s="83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</row>
    <row r="598" spans="2:25" ht="21" customHeight="1" x14ac:dyDescent="0.55000000000000004">
      <c r="B598" s="83"/>
      <c r="C598" s="83"/>
      <c r="D598" s="83"/>
      <c r="E598" s="83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</row>
    <row r="599" spans="2:25" ht="21" customHeight="1" x14ac:dyDescent="0.55000000000000004">
      <c r="B599" s="83"/>
      <c r="C599" s="83"/>
      <c r="D599" s="83"/>
      <c r="E599" s="83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</row>
    <row r="600" spans="2:25" ht="21" customHeight="1" x14ac:dyDescent="0.55000000000000004">
      <c r="B600" s="83"/>
      <c r="C600" s="83"/>
      <c r="D600" s="83"/>
      <c r="E600" s="83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</row>
    <row r="601" spans="2:25" ht="21" customHeight="1" x14ac:dyDescent="0.55000000000000004">
      <c r="B601" s="83"/>
      <c r="C601" s="83"/>
      <c r="D601" s="83"/>
      <c r="E601" s="83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</row>
    <row r="602" spans="2:25" ht="21" customHeight="1" x14ac:dyDescent="0.55000000000000004">
      <c r="B602" s="83"/>
      <c r="C602" s="83"/>
      <c r="D602" s="83"/>
      <c r="E602" s="83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</row>
    <row r="603" spans="2:25" ht="21" customHeight="1" x14ac:dyDescent="0.55000000000000004">
      <c r="B603" s="83"/>
      <c r="C603" s="83"/>
      <c r="D603" s="83"/>
      <c r="E603" s="83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</row>
    <row r="604" spans="2:25" ht="21" customHeight="1" x14ac:dyDescent="0.55000000000000004">
      <c r="B604" s="83"/>
      <c r="C604" s="83"/>
      <c r="D604" s="83"/>
      <c r="E604" s="83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</row>
    <row r="605" spans="2:25" ht="21" customHeight="1" x14ac:dyDescent="0.55000000000000004">
      <c r="B605" s="83"/>
      <c r="C605" s="83"/>
      <c r="D605" s="83"/>
      <c r="E605" s="83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</row>
    <row r="606" spans="2:25" ht="21" customHeight="1" x14ac:dyDescent="0.55000000000000004">
      <c r="B606" s="83"/>
      <c r="C606" s="83"/>
      <c r="D606" s="83"/>
      <c r="E606" s="83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</row>
    <row r="607" spans="2:25" ht="21" customHeight="1" x14ac:dyDescent="0.55000000000000004">
      <c r="B607" s="83"/>
      <c r="C607" s="83"/>
      <c r="D607" s="83"/>
      <c r="E607" s="83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</row>
    <row r="608" spans="2:25" ht="21" customHeight="1" x14ac:dyDescent="0.55000000000000004">
      <c r="B608" s="83"/>
      <c r="C608" s="83"/>
      <c r="D608" s="83"/>
      <c r="E608" s="83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</row>
    <row r="609" spans="2:25" ht="21" customHeight="1" x14ac:dyDescent="0.55000000000000004">
      <c r="B609" s="83"/>
      <c r="C609" s="83"/>
      <c r="D609" s="83"/>
      <c r="E609" s="83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</row>
    <row r="610" spans="2:25" ht="21" customHeight="1" x14ac:dyDescent="0.55000000000000004">
      <c r="B610" s="83"/>
      <c r="C610" s="83"/>
      <c r="D610" s="83"/>
      <c r="E610" s="83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</row>
    <row r="611" spans="2:25" ht="21" customHeight="1" x14ac:dyDescent="0.55000000000000004">
      <c r="B611" s="83"/>
      <c r="C611" s="83"/>
      <c r="D611" s="83"/>
      <c r="E611" s="83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</row>
    <row r="612" spans="2:25" ht="21" customHeight="1" x14ac:dyDescent="0.55000000000000004">
      <c r="B612" s="83"/>
      <c r="C612" s="83"/>
      <c r="D612" s="83"/>
      <c r="E612" s="83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</row>
    <row r="613" spans="2:25" ht="21" customHeight="1" x14ac:dyDescent="0.55000000000000004">
      <c r="B613" s="83"/>
      <c r="C613" s="83"/>
      <c r="D613" s="83"/>
      <c r="E613" s="83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</row>
    <row r="614" spans="2:25" ht="21" customHeight="1" x14ac:dyDescent="0.55000000000000004">
      <c r="B614" s="83"/>
      <c r="C614" s="83"/>
      <c r="D614" s="83"/>
      <c r="E614" s="83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</row>
    <row r="615" spans="2:25" ht="21" customHeight="1" x14ac:dyDescent="0.55000000000000004">
      <c r="B615" s="83"/>
      <c r="C615" s="83"/>
      <c r="D615" s="83"/>
      <c r="E615" s="83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</row>
    <row r="616" spans="2:25" ht="21" customHeight="1" x14ac:dyDescent="0.55000000000000004">
      <c r="B616" s="83"/>
      <c r="C616" s="83"/>
      <c r="D616" s="83"/>
      <c r="E616" s="83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</row>
    <row r="617" spans="2:25" ht="21" customHeight="1" x14ac:dyDescent="0.55000000000000004">
      <c r="B617" s="83"/>
      <c r="C617" s="83"/>
      <c r="D617" s="83"/>
      <c r="E617" s="83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</row>
    <row r="618" spans="2:25" ht="21" customHeight="1" x14ac:dyDescent="0.55000000000000004">
      <c r="B618" s="83"/>
      <c r="C618" s="83"/>
      <c r="D618" s="83"/>
      <c r="E618" s="83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</row>
    <row r="619" spans="2:25" ht="21" customHeight="1" x14ac:dyDescent="0.55000000000000004">
      <c r="B619" s="83"/>
      <c r="C619" s="83"/>
      <c r="D619" s="83"/>
      <c r="E619" s="83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</row>
    <row r="620" spans="2:25" ht="21" customHeight="1" x14ac:dyDescent="0.55000000000000004">
      <c r="B620" s="83"/>
      <c r="C620" s="83"/>
      <c r="D620" s="83"/>
      <c r="E620" s="83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</row>
    <row r="621" spans="2:25" ht="21" customHeight="1" x14ac:dyDescent="0.55000000000000004">
      <c r="B621" s="83"/>
      <c r="C621" s="83"/>
      <c r="D621" s="83"/>
      <c r="E621" s="83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</row>
    <row r="622" spans="2:25" ht="21" customHeight="1" x14ac:dyDescent="0.55000000000000004">
      <c r="B622" s="83"/>
      <c r="C622" s="83"/>
      <c r="D622" s="83"/>
      <c r="E622" s="83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</row>
    <row r="623" spans="2:25" ht="21" customHeight="1" x14ac:dyDescent="0.55000000000000004">
      <c r="B623" s="83"/>
      <c r="C623" s="83"/>
      <c r="D623" s="83"/>
      <c r="E623" s="83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</row>
    <row r="624" spans="2:25" ht="21" customHeight="1" x14ac:dyDescent="0.55000000000000004">
      <c r="B624" s="83"/>
      <c r="C624" s="83"/>
      <c r="D624" s="83"/>
      <c r="E624" s="83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</row>
    <row r="625" spans="2:25" ht="21" customHeight="1" x14ac:dyDescent="0.55000000000000004">
      <c r="B625" s="83"/>
      <c r="C625" s="83"/>
      <c r="D625" s="83"/>
      <c r="E625" s="83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</row>
    <row r="626" spans="2:25" ht="21" customHeight="1" x14ac:dyDescent="0.55000000000000004">
      <c r="B626" s="83"/>
      <c r="C626" s="83"/>
      <c r="D626" s="83"/>
      <c r="E626" s="83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</row>
    <row r="627" spans="2:25" ht="21" customHeight="1" x14ac:dyDescent="0.55000000000000004">
      <c r="B627" s="83"/>
      <c r="C627" s="83"/>
      <c r="D627" s="83"/>
      <c r="E627" s="83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</row>
    <row r="628" spans="2:25" ht="21" customHeight="1" x14ac:dyDescent="0.55000000000000004">
      <c r="B628" s="83"/>
      <c r="C628" s="83"/>
      <c r="D628" s="83"/>
      <c r="E628" s="83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</row>
    <row r="629" spans="2:25" ht="21" customHeight="1" x14ac:dyDescent="0.55000000000000004">
      <c r="B629" s="83"/>
      <c r="C629" s="83"/>
      <c r="D629" s="83"/>
      <c r="E629" s="83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</row>
    <row r="630" spans="2:25" ht="21" customHeight="1" x14ac:dyDescent="0.55000000000000004">
      <c r="B630" s="83"/>
      <c r="C630" s="83"/>
      <c r="D630" s="83"/>
      <c r="E630" s="83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</row>
    <row r="631" spans="2:25" ht="21" customHeight="1" x14ac:dyDescent="0.55000000000000004">
      <c r="B631" s="83"/>
      <c r="C631" s="83"/>
      <c r="D631" s="83"/>
      <c r="E631" s="83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</row>
    <row r="632" spans="2:25" ht="21" customHeight="1" x14ac:dyDescent="0.55000000000000004">
      <c r="B632" s="83"/>
      <c r="C632" s="83"/>
      <c r="D632" s="83"/>
      <c r="E632" s="83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</row>
    <row r="633" spans="2:25" ht="21" customHeight="1" x14ac:dyDescent="0.55000000000000004">
      <c r="B633" s="83"/>
      <c r="C633" s="83"/>
      <c r="D633" s="83"/>
      <c r="E633" s="83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</row>
    <row r="634" spans="2:25" ht="21" customHeight="1" x14ac:dyDescent="0.55000000000000004">
      <c r="B634" s="83"/>
      <c r="C634" s="83"/>
      <c r="D634" s="83"/>
      <c r="E634" s="83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</row>
    <row r="635" spans="2:25" ht="21" customHeight="1" x14ac:dyDescent="0.55000000000000004">
      <c r="B635" s="83"/>
      <c r="C635" s="83"/>
      <c r="D635" s="83"/>
      <c r="E635" s="83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</row>
    <row r="636" spans="2:25" ht="21" customHeight="1" x14ac:dyDescent="0.55000000000000004">
      <c r="B636" s="83"/>
      <c r="C636" s="83"/>
      <c r="D636" s="83"/>
      <c r="E636" s="83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</row>
    <row r="637" spans="2:25" ht="21" customHeight="1" x14ac:dyDescent="0.55000000000000004">
      <c r="B637" s="83"/>
      <c r="C637" s="83"/>
      <c r="D637" s="83"/>
      <c r="E637" s="83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</row>
    <row r="638" spans="2:25" ht="21" customHeight="1" x14ac:dyDescent="0.55000000000000004">
      <c r="B638" s="83"/>
      <c r="C638" s="83"/>
      <c r="D638" s="83"/>
      <c r="E638" s="83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</row>
    <row r="639" spans="2:25" ht="21" customHeight="1" x14ac:dyDescent="0.55000000000000004">
      <c r="B639" s="83"/>
      <c r="C639" s="83"/>
      <c r="D639" s="83"/>
      <c r="E639" s="83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</row>
    <row r="640" spans="2:25" ht="21" customHeight="1" x14ac:dyDescent="0.55000000000000004">
      <c r="B640" s="83"/>
      <c r="C640" s="83"/>
      <c r="D640" s="83"/>
      <c r="E640" s="83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</row>
    <row r="641" spans="2:25" ht="21" customHeight="1" x14ac:dyDescent="0.55000000000000004">
      <c r="B641" s="83"/>
      <c r="C641" s="83"/>
      <c r="D641" s="83"/>
      <c r="E641" s="83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</row>
    <row r="642" spans="2:25" ht="21" customHeight="1" x14ac:dyDescent="0.55000000000000004">
      <c r="B642" s="83"/>
      <c r="C642" s="83"/>
      <c r="D642" s="83"/>
      <c r="E642" s="83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</row>
    <row r="643" spans="2:25" ht="21" customHeight="1" x14ac:dyDescent="0.55000000000000004">
      <c r="B643" s="83"/>
      <c r="C643" s="83"/>
      <c r="D643" s="83"/>
      <c r="E643" s="83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</row>
    <row r="644" spans="2:25" ht="21" customHeight="1" x14ac:dyDescent="0.55000000000000004">
      <c r="B644" s="83"/>
      <c r="C644" s="83"/>
      <c r="D644" s="83"/>
      <c r="E644" s="83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</row>
    <row r="645" spans="2:25" ht="21" customHeight="1" x14ac:dyDescent="0.55000000000000004">
      <c r="B645" s="83"/>
      <c r="C645" s="83"/>
      <c r="D645" s="83"/>
      <c r="E645" s="83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</row>
    <row r="646" spans="2:25" ht="21" customHeight="1" x14ac:dyDescent="0.55000000000000004">
      <c r="B646" s="83"/>
      <c r="C646" s="83"/>
      <c r="D646" s="83"/>
      <c r="E646" s="83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</row>
    <row r="647" spans="2:25" ht="21" customHeight="1" x14ac:dyDescent="0.55000000000000004">
      <c r="B647" s="83"/>
      <c r="C647" s="83"/>
      <c r="D647" s="83"/>
      <c r="E647" s="83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</row>
    <row r="648" spans="2:25" ht="21" customHeight="1" x14ac:dyDescent="0.55000000000000004">
      <c r="B648" s="83"/>
      <c r="C648" s="83"/>
      <c r="D648" s="83"/>
      <c r="E648" s="83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</row>
    <row r="649" spans="2:25" ht="21" customHeight="1" x14ac:dyDescent="0.55000000000000004">
      <c r="B649" s="83"/>
      <c r="C649" s="83"/>
      <c r="D649" s="83"/>
      <c r="E649" s="83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</row>
    <row r="650" spans="2:25" ht="21" customHeight="1" x14ac:dyDescent="0.55000000000000004">
      <c r="B650" s="83"/>
      <c r="C650" s="83"/>
      <c r="D650" s="83"/>
      <c r="E650" s="83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</row>
    <row r="651" spans="2:25" ht="21" customHeight="1" x14ac:dyDescent="0.55000000000000004">
      <c r="B651" s="83"/>
      <c r="C651" s="83"/>
      <c r="D651" s="83"/>
      <c r="E651" s="83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</row>
    <row r="652" spans="2:25" ht="21" customHeight="1" x14ac:dyDescent="0.55000000000000004">
      <c r="B652" s="83"/>
      <c r="C652" s="83"/>
      <c r="D652" s="83"/>
      <c r="E652" s="83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</row>
    <row r="653" spans="2:25" ht="21" customHeight="1" x14ac:dyDescent="0.55000000000000004">
      <c r="B653" s="83"/>
      <c r="C653" s="83"/>
      <c r="D653" s="83"/>
      <c r="E653" s="83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</row>
    <row r="654" spans="2:25" ht="21" customHeight="1" x14ac:dyDescent="0.55000000000000004">
      <c r="B654" s="83"/>
      <c r="C654" s="83"/>
      <c r="D654" s="83"/>
      <c r="E654" s="83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</row>
    <row r="655" spans="2:25" ht="21" customHeight="1" x14ac:dyDescent="0.55000000000000004">
      <c r="B655" s="83"/>
      <c r="C655" s="83"/>
      <c r="D655" s="83"/>
      <c r="E655" s="83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</row>
    <row r="656" spans="2:25" ht="21" customHeight="1" x14ac:dyDescent="0.55000000000000004">
      <c r="B656" s="83"/>
      <c r="C656" s="83"/>
      <c r="D656" s="83"/>
      <c r="E656" s="83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</row>
    <row r="657" spans="2:25" ht="21" customHeight="1" x14ac:dyDescent="0.55000000000000004">
      <c r="B657" s="83"/>
      <c r="C657" s="83"/>
      <c r="D657" s="83"/>
      <c r="E657" s="83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</row>
    <row r="658" spans="2:25" ht="21" customHeight="1" x14ac:dyDescent="0.55000000000000004">
      <c r="B658" s="83"/>
      <c r="C658" s="83"/>
      <c r="D658" s="83"/>
      <c r="E658" s="83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</row>
    <row r="659" spans="2:25" ht="21" customHeight="1" x14ac:dyDescent="0.55000000000000004">
      <c r="B659" s="83"/>
      <c r="C659" s="83"/>
      <c r="D659" s="83"/>
      <c r="E659" s="83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</row>
    <row r="660" spans="2:25" ht="21" customHeight="1" x14ac:dyDescent="0.55000000000000004">
      <c r="B660" s="83"/>
      <c r="C660" s="83"/>
      <c r="D660" s="83"/>
      <c r="E660" s="83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</row>
    <row r="661" spans="2:25" ht="21" customHeight="1" x14ac:dyDescent="0.55000000000000004">
      <c r="B661" s="83"/>
      <c r="C661" s="83"/>
      <c r="D661" s="83"/>
      <c r="E661" s="83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</row>
    <row r="662" spans="2:25" ht="21" customHeight="1" x14ac:dyDescent="0.55000000000000004">
      <c r="B662" s="83"/>
      <c r="C662" s="83"/>
      <c r="D662" s="83"/>
      <c r="E662" s="83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</row>
    <row r="663" spans="2:25" ht="21" customHeight="1" x14ac:dyDescent="0.55000000000000004">
      <c r="B663" s="83"/>
      <c r="C663" s="83"/>
      <c r="D663" s="83"/>
      <c r="E663" s="83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</row>
    <row r="664" spans="2:25" ht="21" customHeight="1" x14ac:dyDescent="0.55000000000000004">
      <c r="B664" s="83"/>
      <c r="C664" s="83"/>
      <c r="D664" s="83"/>
      <c r="E664" s="83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</row>
    <row r="665" spans="2:25" ht="21" customHeight="1" x14ac:dyDescent="0.55000000000000004">
      <c r="B665" s="83"/>
      <c r="C665" s="83"/>
      <c r="D665" s="83"/>
      <c r="E665" s="83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</row>
    <row r="666" spans="2:25" ht="21" customHeight="1" x14ac:dyDescent="0.55000000000000004">
      <c r="B666" s="83"/>
      <c r="C666" s="83"/>
      <c r="D666" s="83"/>
      <c r="E666" s="83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</row>
    <row r="667" spans="2:25" ht="21" customHeight="1" x14ac:dyDescent="0.55000000000000004">
      <c r="B667" s="83"/>
      <c r="C667" s="83"/>
      <c r="D667" s="83"/>
      <c r="E667" s="83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</row>
    <row r="668" spans="2:25" ht="21" customHeight="1" x14ac:dyDescent="0.55000000000000004">
      <c r="B668" s="83"/>
      <c r="C668" s="83"/>
      <c r="D668" s="83"/>
      <c r="E668" s="83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</row>
    <row r="669" spans="2:25" ht="21" customHeight="1" x14ac:dyDescent="0.55000000000000004">
      <c r="B669" s="83"/>
      <c r="C669" s="83"/>
      <c r="D669" s="83"/>
      <c r="E669" s="83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</row>
    <row r="670" spans="2:25" ht="21" customHeight="1" x14ac:dyDescent="0.55000000000000004">
      <c r="B670" s="83"/>
      <c r="C670" s="83"/>
      <c r="D670" s="83"/>
      <c r="E670" s="83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</row>
    <row r="671" spans="2:25" ht="21" customHeight="1" x14ac:dyDescent="0.55000000000000004">
      <c r="B671" s="83"/>
      <c r="C671" s="83"/>
      <c r="D671" s="83"/>
      <c r="E671" s="83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</row>
    <row r="672" spans="2:25" ht="21" customHeight="1" x14ac:dyDescent="0.55000000000000004">
      <c r="B672" s="83"/>
      <c r="C672" s="83"/>
      <c r="D672" s="83"/>
      <c r="E672" s="83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</row>
    <row r="673" spans="2:25" ht="21" customHeight="1" x14ac:dyDescent="0.55000000000000004">
      <c r="B673" s="83"/>
      <c r="C673" s="83"/>
      <c r="D673" s="83"/>
      <c r="E673" s="83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</row>
    <row r="674" spans="2:25" ht="21" customHeight="1" x14ac:dyDescent="0.55000000000000004">
      <c r="B674" s="83"/>
      <c r="C674" s="83"/>
      <c r="D674" s="83"/>
      <c r="E674" s="83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</row>
    <row r="675" spans="2:25" ht="21" customHeight="1" x14ac:dyDescent="0.55000000000000004">
      <c r="B675" s="83"/>
      <c r="C675" s="83"/>
      <c r="D675" s="83"/>
      <c r="E675" s="83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</row>
    <row r="676" spans="2:25" ht="21" customHeight="1" x14ac:dyDescent="0.55000000000000004">
      <c r="B676" s="83"/>
      <c r="C676" s="83"/>
      <c r="D676" s="83"/>
      <c r="E676" s="83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</row>
    <row r="677" spans="2:25" ht="21" customHeight="1" x14ac:dyDescent="0.55000000000000004">
      <c r="B677" s="83"/>
      <c r="C677" s="83"/>
      <c r="D677" s="83"/>
      <c r="E677" s="83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</row>
    <row r="678" spans="2:25" ht="21" customHeight="1" x14ac:dyDescent="0.55000000000000004">
      <c r="B678" s="83"/>
      <c r="C678" s="83"/>
      <c r="D678" s="83"/>
      <c r="E678" s="83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</row>
    <row r="679" spans="2:25" ht="21" customHeight="1" x14ac:dyDescent="0.55000000000000004">
      <c r="B679" s="83"/>
      <c r="C679" s="83"/>
      <c r="D679" s="83"/>
      <c r="E679" s="83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</row>
    <row r="680" spans="2:25" ht="21" customHeight="1" x14ac:dyDescent="0.55000000000000004">
      <c r="B680" s="83"/>
      <c r="C680" s="83"/>
      <c r="D680" s="83"/>
      <c r="E680" s="83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</row>
    <row r="681" spans="2:25" ht="21" customHeight="1" x14ac:dyDescent="0.55000000000000004">
      <c r="B681" s="83"/>
      <c r="C681" s="83"/>
      <c r="D681" s="83"/>
      <c r="E681" s="83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</row>
    <row r="682" spans="2:25" ht="21" customHeight="1" x14ac:dyDescent="0.55000000000000004">
      <c r="B682" s="83"/>
      <c r="C682" s="83"/>
      <c r="D682" s="83"/>
      <c r="E682" s="83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</row>
    <row r="683" spans="2:25" ht="21" customHeight="1" x14ac:dyDescent="0.55000000000000004">
      <c r="B683" s="83"/>
      <c r="C683" s="83"/>
      <c r="D683" s="83"/>
      <c r="E683" s="83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</row>
    <row r="684" spans="2:25" ht="21" customHeight="1" x14ac:dyDescent="0.55000000000000004">
      <c r="B684" s="83"/>
      <c r="C684" s="83"/>
      <c r="D684" s="83"/>
      <c r="E684" s="83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</row>
    <row r="685" spans="2:25" ht="21" customHeight="1" x14ac:dyDescent="0.55000000000000004">
      <c r="B685" s="83"/>
      <c r="C685" s="83"/>
      <c r="D685" s="83"/>
      <c r="E685" s="83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</row>
    <row r="686" spans="2:25" ht="21" customHeight="1" x14ac:dyDescent="0.55000000000000004">
      <c r="B686" s="83"/>
      <c r="C686" s="83"/>
      <c r="D686" s="83"/>
      <c r="E686" s="83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</row>
    <row r="687" spans="2:25" ht="21" customHeight="1" x14ac:dyDescent="0.55000000000000004">
      <c r="B687" s="83"/>
      <c r="C687" s="83"/>
      <c r="D687" s="83"/>
      <c r="E687" s="83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</row>
    <row r="688" spans="2:25" ht="21" customHeight="1" x14ac:dyDescent="0.55000000000000004">
      <c r="B688" s="83"/>
      <c r="C688" s="83"/>
      <c r="D688" s="83"/>
      <c r="E688" s="83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</row>
    <row r="689" spans="2:25" ht="21" customHeight="1" x14ac:dyDescent="0.55000000000000004">
      <c r="B689" s="83"/>
      <c r="C689" s="83"/>
      <c r="D689" s="83"/>
      <c r="E689" s="83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</row>
    <row r="690" spans="2:25" ht="21" customHeight="1" x14ac:dyDescent="0.55000000000000004">
      <c r="B690" s="83"/>
      <c r="C690" s="83"/>
      <c r="D690" s="83"/>
      <c r="E690" s="83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</row>
    <row r="691" spans="2:25" ht="21" customHeight="1" x14ac:dyDescent="0.55000000000000004">
      <c r="B691" s="83"/>
      <c r="C691" s="83"/>
      <c r="D691" s="83"/>
      <c r="E691" s="83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</row>
    <row r="692" spans="2:25" ht="21" customHeight="1" x14ac:dyDescent="0.55000000000000004">
      <c r="B692" s="83"/>
      <c r="C692" s="83"/>
      <c r="D692" s="83"/>
      <c r="E692" s="83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</row>
    <row r="693" spans="2:25" ht="21" customHeight="1" x14ac:dyDescent="0.55000000000000004">
      <c r="B693" s="83"/>
      <c r="C693" s="83"/>
      <c r="D693" s="83"/>
      <c r="E693" s="83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</row>
    <row r="694" spans="2:25" ht="21" customHeight="1" x14ac:dyDescent="0.55000000000000004">
      <c r="B694" s="83"/>
      <c r="C694" s="83"/>
      <c r="D694" s="83"/>
      <c r="E694" s="83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</row>
    <row r="695" spans="2:25" ht="21" customHeight="1" x14ac:dyDescent="0.55000000000000004">
      <c r="B695" s="83"/>
      <c r="C695" s="83"/>
      <c r="D695" s="83"/>
      <c r="E695" s="83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</row>
    <row r="696" spans="2:25" ht="21" customHeight="1" x14ac:dyDescent="0.55000000000000004">
      <c r="B696" s="83"/>
      <c r="C696" s="83"/>
      <c r="D696" s="83"/>
      <c r="E696" s="83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</row>
    <row r="697" spans="2:25" ht="21" customHeight="1" x14ac:dyDescent="0.55000000000000004">
      <c r="B697" s="83"/>
      <c r="C697" s="83"/>
      <c r="D697" s="83"/>
      <c r="E697" s="83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</row>
    <row r="698" spans="2:25" ht="21" customHeight="1" x14ac:dyDescent="0.55000000000000004">
      <c r="B698" s="83"/>
      <c r="C698" s="83"/>
      <c r="D698" s="83"/>
      <c r="E698" s="83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</row>
    <row r="699" spans="2:25" ht="21" customHeight="1" x14ac:dyDescent="0.55000000000000004">
      <c r="B699" s="83"/>
      <c r="C699" s="83"/>
      <c r="D699" s="83"/>
      <c r="E699" s="83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</row>
    <row r="700" spans="2:25" ht="21" customHeight="1" x14ac:dyDescent="0.55000000000000004">
      <c r="B700" s="83"/>
      <c r="C700" s="83"/>
      <c r="D700" s="83"/>
      <c r="E700" s="83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</row>
    <row r="701" spans="2:25" ht="21" customHeight="1" x14ac:dyDescent="0.55000000000000004">
      <c r="B701" s="83"/>
      <c r="C701" s="83"/>
      <c r="D701" s="83"/>
      <c r="E701" s="83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</row>
    <row r="702" spans="2:25" ht="21" customHeight="1" x14ac:dyDescent="0.55000000000000004">
      <c r="B702" s="83"/>
      <c r="C702" s="83"/>
      <c r="D702" s="83"/>
      <c r="E702" s="83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</row>
    <row r="703" spans="2:25" ht="21" customHeight="1" x14ac:dyDescent="0.55000000000000004">
      <c r="B703" s="83"/>
      <c r="C703" s="83"/>
      <c r="D703" s="83"/>
      <c r="E703" s="83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</row>
    <row r="704" spans="2:25" ht="21" customHeight="1" x14ac:dyDescent="0.55000000000000004">
      <c r="B704" s="83"/>
      <c r="C704" s="83"/>
      <c r="D704" s="83"/>
      <c r="E704" s="83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</row>
    <row r="705" spans="2:25" ht="21" customHeight="1" x14ac:dyDescent="0.55000000000000004">
      <c r="B705" s="83"/>
      <c r="C705" s="83"/>
      <c r="D705" s="83"/>
      <c r="E705" s="83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</row>
    <row r="706" spans="2:25" ht="21" customHeight="1" x14ac:dyDescent="0.55000000000000004">
      <c r="B706" s="83"/>
      <c r="C706" s="83"/>
      <c r="D706" s="83"/>
      <c r="E706" s="83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</row>
    <row r="707" spans="2:25" ht="21" customHeight="1" x14ac:dyDescent="0.55000000000000004">
      <c r="B707" s="83"/>
      <c r="C707" s="83"/>
      <c r="D707" s="83"/>
      <c r="E707" s="83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</row>
    <row r="708" spans="2:25" ht="21" customHeight="1" x14ac:dyDescent="0.55000000000000004">
      <c r="B708" s="83"/>
      <c r="C708" s="83"/>
      <c r="D708" s="83"/>
      <c r="E708" s="83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</row>
    <row r="709" spans="2:25" ht="21" customHeight="1" x14ac:dyDescent="0.55000000000000004">
      <c r="B709" s="83"/>
      <c r="C709" s="83"/>
      <c r="D709" s="83"/>
      <c r="E709" s="83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</row>
    <row r="710" spans="2:25" ht="21" customHeight="1" x14ac:dyDescent="0.55000000000000004">
      <c r="B710" s="83"/>
      <c r="C710" s="83"/>
      <c r="D710" s="83"/>
      <c r="E710" s="83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</row>
    <row r="711" spans="2:25" ht="21" customHeight="1" x14ac:dyDescent="0.55000000000000004">
      <c r="B711" s="83"/>
      <c r="C711" s="83"/>
      <c r="D711" s="83"/>
      <c r="E711" s="83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</row>
    <row r="712" spans="2:25" ht="21" customHeight="1" x14ac:dyDescent="0.55000000000000004">
      <c r="B712" s="83"/>
      <c r="C712" s="83"/>
      <c r="D712" s="83"/>
      <c r="E712" s="83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</row>
    <row r="713" spans="2:25" ht="21" customHeight="1" x14ac:dyDescent="0.55000000000000004">
      <c r="B713" s="83"/>
      <c r="C713" s="83"/>
      <c r="D713" s="83"/>
      <c r="E713" s="83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</row>
    <row r="714" spans="2:25" ht="21" customHeight="1" x14ac:dyDescent="0.55000000000000004">
      <c r="B714" s="83"/>
      <c r="C714" s="83"/>
      <c r="D714" s="83"/>
      <c r="E714" s="83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</row>
    <row r="715" spans="2:25" ht="21" customHeight="1" x14ac:dyDescent="0.55000000000000004">
      <c r="B715" s="83"/>
      <c r="C715" s="83"/>
      <c r="D715" s="83"/>
      <c r="E715" s="83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</row>
    <row r="716" spans="2:25" ht="21" customHeight="1" x14ac:dyDescent="0.55000000000000004">
      <c r="B716" s="83"/>
      <c r="C716" s="83"/>
      <c r="D716" s="83"/>
      <c r="E716" s="83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</row>
    <row r="717" spans="2:25" ht="21" customHeight="1" x14ac:dyDescent="0.55000000000000004">
      <c r="B717" s="83"/>
      <c r="C717" s="83"/>
      <c r="D717" s="83"/>
      <c r="E717" s="83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</row>
    <row r="718" spans="2:25" ht="21" customHeight="1" x14ac:dyDescent="0.55000000000000004">
      <c r="B718" s="83"/>
      <c r="C718" s="83"/>
      <c r="D718" s="83"/>
      <c r="E718" s="83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</row>
    <row r="719" spans="2:25" ht="21" customHeight="1" x14ac:dyDescent="0.55000000000000004">
      <c r="B719" s="83"/>
      <c r="C719" s="83"/>
      <c r="D719" s="83"/>
      <c r="E719" s="83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</row>
    <row r="720" spans="2:25" ht="21" customHeight="1" x14ac:dyDescent="0.55000000000000004">
      <c r="B720" s="83"/>
      <c r="C720" s="83"/>
      <c r="D720" s="83"/>
      <c r="E720" s="83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</row>
    <row r="721" spans="2:25" ht="21" customHeight="1" x14ac:dyDescent="0.55000000000000004">
      <c r="B721" s="83"/>
      <c r="C721" s="83"/>
      <c r="D721" s="83"/>
      <c r="E721" s="83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</row>
    <row r="722" spans="2:25" ht="21" customHeight="1" x14ac:dyDescent="0.55000000000000004">
      <c r="B722" s="83"/>
      <c r="C722" s="83"/>
      <c r="D722" s="83"/>
      <c r="E722" s="83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</row>
    <row r="723" spans="2:25" ht="21" customHeight="1" x14ac:dyDescent="0.55000000000000004">
      <c r="B723" s="83"/>
      <c r="C723" s="83"/>
      <c r="D723" s="83"/>
      <c r="E723" s="83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</row>
    <row r="724" spans="2:25" ht="21" customHeight="1" x14ac:dyDescent="0.55000000000000004">
      <c r="B724" s="83"/>
      <c r="C724" s="83"/>
      <c r="D724" s="83"/>
      <c r="E724" s="83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</row>
    <row r="725" spans="2:25" ht="21" customHeight="1" x14ac:dyDescent="0.55000000000000004">
      <c r="B725" s="83"/>
      <c r="C725" s="83"/>
      <c r="D725" s="83"/>
      <c r="E725" s="83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</row>
    <row r="726" spans="2:25" ht="21" customHeight="1" x14ac:dyDescent="0.55000000000000004">
      <c r="B726" s="83"/>
      <c r="C726" s="83"/>
      <c r="D726" s="83"/>
      <c r="E726" s="83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</row>
    <row r="727" spans="2:25" ht="21" customHeight="1" x14ac:dyDescent="0.55000000000000004">
      <c r="B727" s="83"/>
      <c r="C727" s="83"/>
      <c r="D727" s="83"/>
      <c r="E727" s="83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</row>
    <row r="728" spans="2:25" ht="21" customHeight="1" x14ac:dyDescent="0.55000000000000004">
      <c r="B728" s="83"/>
      <c r="C728" s="83"/>
      <c r="D728" s="83"/>
      <c r="E728" s="83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</row>
    <row r="729" spans="2:25" ht="21" customHeight="1" x14ac:dyDescent="0.55000000000000004">
      <c r="B729" s="83"/>
      <c r="C729" s="83"/>
      <c r="D729" s="83"/>
      <c r="E729" s="83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</row>
    <row r="730" spans="2:25" ht="21" customHeight="1" x14ac:dyDescent="0.55000000000000004">
      <c r="B730" s="83"/>
      <c r="C730" s="83"/>
      <c r="D730" s="83"/>
      <c r="E730" s="83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</row>
    <row r="731" spans="2:25" ht="21" customHeight="1" x14ac:dyDescent="0.55000000000000004">
      <c r="B731" s="83"/>
      <c r="C731" s="83"/>
      <c r="D731" s="83"/>
      <c r="E731" s="83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</row>
    <row r="732" spans="2:25" ht="21" customHeight="1" x14ac:dyDescent="0.55000000000000004">
      <c r="B732" s="83"/>
      <c r="C732" s="83"/>
      <c r="D732" s="83"/>
      <c r="E732" s="83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</row>
    <row r="733" spans="2:25" ht="21" customHeight="1" x14ac:dyDescent="0.55000000000000004">
      <c r="B733" s="83"/>
      <c r="C733" s="83"/>
      <c r="D733" s="83"/>
      <c r="E733" s="83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</row>
    <row r="734" spans="2:25" ht="21" customHeight="1" x14ac:dyDescent="0.55000000000000004">
      <c r="B734" s="83"/>
      <c r="C734" s="83"/>
      <c r="D734" s="83"/>
      <c r="E734" s="83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</row>
    <row r="735" spans="2:25" ht="21" customHeight="1" x14ac:dyDescent="0.55000000000000004">
      <c r="B735" s="83"/>
      <c r="C735" s="83"/>
      <c r="D735" s="83"/>
      <c r="E735" s="83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</row>
    <row r="736" spans="2:25" ht="21" customHeight="1" x14ac:dyDescent="0.55000000000000004">
      <c r="B736" s="83"/>
      <c r="C736" s="83"/>
      <c r="D736" s="83"/>
      <c r="E736" s="83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</row>
    <row r="737" spans="2:25" ht="21" customHeight="1" x14ac:dyDescent="0.55000000000000004">
      <c r="B737" s="83"/>
      <c r="C737" s="83"/>
      <c r="D737" s="83"/>
      <c r="E737" s="83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</row>
    <row r="738" spans="2:25" ht="21" customHeight="1" x14ac:dyDescent="0.55000000000000004">
      <c r="B738" s="83"/>
      <c r="C738" s="83"/>
      <c r="D738" s="83"/>
      <c r="E738" s="83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</row>
    <row r="739" spans="2:25" ht="21" customHeight="1" x14ac:dyDescent="0.55000000000000004">
      <c r="B739" s="83"/>
      <c r="C739" s="83"/>
      <c r="D739" s="83"/>
      <c r="E739" s="83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</row>
    <row r="740" spans="2:25" ht="21" customHeight="1" x14ac:dyDescent="0.55000000000000004">
      <c r="B740" s="83"/>
      <c r="C740" s="83"/>
      <c r="D740" s="83"/>
      <c r="E740" s="83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</row>
    <row r="741" spans="2:25" ht="21" customHeight="1" x14ac:dyDescent="0.55000000000000004">
      <c r="B741" s="83"/>
      <c r="C741" s="83"/>
      <c r="D741" s="83"/>
      <c r="E741" s="83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</row>
    <row r="742" spans="2:25" ht="21" customHeight="1" x14ac:dyDescent="0.55000000000000004">
      <c r="B742" s="83"/>
      <c r="C742" s="83"/>
      <c r="D742" s="83"/>
      <c r="E742" s="83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</row>
    <row r="743" spans="2:25" ht="21" customHeight="1" x14ac:dyDescent="0.55000000000000004">
      <c r="B743" s="83"/>
      <c r="C743" s="83"/>
      <c r="D743" s="83"/>
      <c r="E743" s="83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</row>
    <row r="744" spans="2:25" ht="21" customHeight="1" x14ac:dyDescent="0.55000000000000004">
      <c r="B744" s="83"/>
      <c r="C744" s="83"/>
      <c r="D744" s="83"/>
      <c r="E744" s="83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</row>
    <row r="745" spans="2:25" ht="21" customHeight="1" x14ac:dyDescent="0.55000000000000004">
      <c r="B745" s="83"/>
      <c r="C745" s="83"/>
      <c r="D745" s="83"/>
      <c r="E745" s="83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</row>
    <row r="746" spans="2:25" ht="21" customHeight="1" x14ac:dyDescent="0.55000000000000004">
      <c r="B746" s="83"/>
      <c r="C746" s="83"/>
      <c r="D746" s="83"/>
      <c r="E746" s="83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</row>
    <row r="747" spans="2:25" ht="21" customHeight="1" x14ac:dyDescent="0.55000000000000004">
      <c r="B747" s="83"/>
      <c r="C747" s="83"/>
      <c r="D747" s="83"/>
      <c r="E747" s="83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</row>
    <row r="748" spans="2:25" ht="21" customHeight="1" x14ac:dyDescent="0.55000000000000004">
      <c r="B748" s="83"/>
      <c r="C748" s="83"/>
      <c r="D748" s="83"/>
      <c r="E748" s="83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</row>
    <row r="749" spans="2:25" ht="21" customHeight="1" x14ac:dyDescent="0.55000000000000004">
      <c r="B749" s="83"/>
      <c r="C749" s="83"/>
      <c r="D749" s="83"/>
      <c r="E749" s="83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</row>
    <row r="750" spans="2:25" ht="21" customHeight="1" x14ac:dyDescent="0.55000000000000004">
      <c r="B750" s="83"/>
      <c r="C750" s="83"/>
      <c r="D750" s="83"/>
      <c r="E750" s="83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</row>
    <row r="751" spans="2:25" ht="21" customHeight="1" x14ac:dyDescent="0.55000000000000004">
      <c r="B751" s="83"/>
      <c r="C751" s="83"/>
      <c r="D751" s="83"/>
      <c r="E751" s="83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</row>
    <row r="752" spans="2:25" ht="21" customHeight="1" x14ac:dyDescent="0.55000000000000004">
      <c r="B752" s="83"/>
      <c r="C752" s="83"/>
      <c r="D752" s="83"/>
      <c r="E752" s="83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</row>
    <row r="753" spans="2:25" ht="21" customHeight="1" x14ac:dyDescent="0.55000000000000004">
      <c r="B753" s="83"/>
      <c r="C753" s="83"/>
      <c r="D753" s="83"/>
      <c r="E753" s="83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</row>
    <row r="754" spans="2:25" ht="21" customHeight="1" x14ac:dyDescent="0.55000000000000004">
      <c r="B754" s="83"/>
      <c r="C754" s="83"/>
      <c r="D754" s="83"/>
      <c r="E754" s="83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</row>
    <row r="755" spans="2:25" ht="21" customHeight="1" x14ac:dyDescent="0.55000000000000004">
      <c r="B755" s="83"/>
      <c r="C755" s="83"/>
      <c r="D755" s="83"/>
      <c r="E755" s="83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</row>
    <row r="756" spans="2:25" ht="21" customHeight="1" x14ac:dyDescent="0.55000000000000004">
      <c r="B756" s="83"/>
      <c r="C756" s="83"/>
      <c r="D756" s="83"/>
      <c r="E756" s="83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</row>
    <row r="757" spans="2:25" ht="21" customHeight="1" x14ac:dyDescent="0.55000000000000004">
      <c r="B757" s="83"/>
      <c r="C757" s="83"/>
      <c r="D757" s="83"/>
      <c r="E757" s="83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</row>
    <row r="758" spans="2:25" ht="21" customHeight="1" x14ac:dyDescent="0.55000000000000004">
      <c r="B758" s="83"/>
      <c r="C758" s="83"/>
      <c r="D758" s="83"/>
      <c r="E758" s="83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</row>
    <row r="759" spans="2:25" ht="21" customHeight="1" x14ac:dyDescent="0.55000000000000004">
      <c r="B759" s="83"/>
      <c r="C759" s="83"/>
      <c r="D759" s="83"/>
      <c r="E759" s="83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</row>
    <row r="760" spans="2:25" ht="21" customHeight="1" x14ac:dyDescent="0.55000000000000004">
      <c r="B760" s="83"/>
      <c r="C760" s="83"/>
      <c r="D760" s="83"/>
      <c r="E760" s="83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</row>
    <row r="761" spans="2:25" ht="21" customHeight="1" x14ac:dyDescent="0.55000000000000004">
      <c r="B761" s="83"/>
      <c r="C761" s="83"/>
      <c r="D761" s="83"/>
      <c r="E761" s="83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</row>
    <row r="762" spans="2:25" ht="21" customHeight="1" x14ac:dyDescent="0.55000000000000004">
      <c r="B762" s="83"/>
      <c r="C762" s="83"/>
      <c r="D762" s="83"/>
      <c r="E762" s="83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</row>
    <row r="763" spans="2:25" ht="21" customHeight="1" x14ac:dyDescent="0.55000000000000004">
      <c r="B763" s="83"/>
      <c r="C763" s="83"/>
      <c r="D763" s="83"/>
      <c r="E763" s="83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</row>
    <row r="764" spans="2:25" ht="21" customHeight="1" x14ac:dyDescent="0.55000000000000004">
      <c r="B764" s="83"/>
      <c r="C764" s="83"/>
      <c r="D764" s="83"/>
      <c r="E764" s="83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</row>
    <row r="765" spans="2:25" ht="21" customHeight="1" x14ac:dyDescent="0.55000000000000004">
      <c r="B765" s="83"/>
      <c r="C765" s="83"/>
      <c r="D765" s="83"/>
      <c r="E765" s="83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</row>
    <row r="766" spans="2:25" ht="21" customHeight="1" x14ac:dyDescent="0.55000000000000004">
      <c r="B766" s="83"/>
      <c r="C766" s="83"/>
      <c r="D766" s="83"/>
      <c r="E766" s="83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</row>
    <row r="767" spans="2:25" ht="21" customHeight="1" x14ac:dyDescent="0.55000000000000004">
      <c r="B767" s="83"/>
      <c r="C767" s="83"/>
      <c r="D767" s="83"/>
      <c r="E767" s="83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</row>
    <row r="768" spans="2:25" ht="21" customHeight="1" x14ac:dyDescent="0.55000000000000004">
      <c r="B768" s="83"/>
      <c r="C768" s="83"/>
      <c r="D768" s="83"/>
      <c r="E768" s="83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</row>
    <row r="769" spans="2:25" ht="21" customHeight="1" x14ac:dyDescent="0.55000000000000004">
      <c r="B769" s="83"/>
      <c r="C769" s="83"/>
      <c r="D769" s="83"/>
      <c r="E769" s="83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</row>
    <row r="770" spans="2:25" ht="21" customHeight="1" x14ac:dyDescent="0.55000000000000004">
      <c r="B770" s="83"/>
      <c r="C770" s="83"/>
      <c r="D770" s="83"/>
      <c r="E770" s="83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</row>
    <row r="771" spans="2:25" ht="21" customHeight="1" x14ac:dyDescent="0.55000000000000004">
      <c r="B771" s="83"/>
      <c r="C771" s="83"/>
      <c r="D771" s="83"/>
      <c r="E771" s="83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</row>
    <row r="772" spans="2:25" ht="21" customHeight="1" x14ac:dyDescent="0.55000000000000004">
      <c r="B772" s="83"/>
      <c r="C772" s="83"/>
      <c r="D772" s="83"/>
      <c r="E772" s="83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</row>
    <row r="773" spans="2:25" ht="21" customHeight="1" x14ac:dyDescent="0.55000000000000004">
      <c r="B773" s="83"/>
      <c r="C773" s="83"/>
      <c r="D773" s="83"/>
      <c r="E773" s="83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</row>
    <row r="774" spans="2:25" ht="21" customHeight="1" x14ac:dyDescent="0.55000000000000004">
      <c r="B774" s="83"/>
      <c r="C774" s="83"/>
      <c r="D774" s="83"/>
      <c r="E774" s="83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</row>
    <row r="775" spans="2:25" ht="21" customHeight="1" x14ac:dyDescent="0.55000000000000004">
      <c r="B775" s="83"/>
      <c r="C775" s="83"/>
      <c r="D775" s="83"/>
      <c r="E775" s="83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</row>
    <row r="776" spans="2:25" ht="21" customHeight="1" x14ac:dyDescent="0.55000000000000004">
      <c r="B776" s="83"/>
      <c r="C776" s="83"/>
      <c r="D776" s="83"/>
      <c r="E776" s="83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</row>
    <row r="777" spans="2:25" ht="21" customHeight="1" x14ac:dyDescent="0.55000000000000004">
      <c r="B777" s="83"/>
      <c r="C777" s="83"/>
      <c r="D777" s="83"/>
      <c r="E777" s="83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</row>
    <row r="778" spans="2:25" ht="21" customHeight="1" x14ac:dyDescent="0.55000000000000004">
      <c r="B778" s="83"/>
      <c r="C778" s="83"/>
      <c r="D778" s="83"/>
      <c r="E778" s="83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</row>
    <row r="779" spans="2:25" ht="21" customHeight="1" x14ac:dyDescent="0.55000000000000004">
      <c r="B779" s="83"/>
      <c r="C779" s="83"/>
      <c r="D779" s="83"/>
      <c r="E779" s="83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</row>
    <row r="780" spans="2:25" ht="21" customHeight="1" x14ac:dyDescent="0.55000000000000004">
      <c r="B780" s="83"/>
      <c r="C780" s="83"/>
      <c r="D780" s="83"/>
      <c r="E780" s="83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</row>
    <row r="781" spans="2:25" ht="21" customHeight="1" x14ac:dyDescent="0.55000000000000004">
      <c r="B781" s="83"/>
      <c r="C781" s="83"/>
      <c r="D781" s="83"/>
      <c r="E781" s="83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</row>
    <row r="782" spans="2:25" ht="21" customHeight="1" x14ac:dyDescent="0.55000000000000004">
      <c r="B782" s="83"/>
      <c r="C782" s="83"/>
      <c r="D782" s="83"/>
      <c r="E782" s="83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</row>
    <row r="783" spans="2:25" ht="21" customHeight="1" x14ac:dyDescent="0.55000000000000004">
      <c r="B783" s="83"/>
      <c r="C783" s="83"/>
      <c r="D783" s="83"/>
      <c r="E783" s="83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</row>
    <row r="784" spans="2:25" ht="21" customHeight="1" x14ac:dyDescent="0.55000000000000004">
      <c r="B784" s="83"/>
      <c r="C784" s="83"/>
      <c r="D784" s="83"/>
      <c r="E784" s="83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</row>
    <row r="785" spans="2:25" ht="21" customHeight="1" x14ac:dyDescent="0.55000000000000004">
      <c r="B785" s="83"/>
      <c r="C785" s="83"/>
      <c r="D785" s="83"/>
      <c r="E785" s="83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</row>
    <row r="786" spans="2:25" ht="21" customHeight="1" x14ac:dyDescent="0.55000000000000004">
      <c r="B786" s="83"/>
      <c r="C786" s="83"/>
      <c r="D786" s="83"/>
      <c r="E786" s="83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</row>
    <row r="787" spans="2:25" ht="21" customHeight="1" x14ac:dyDescent="0.55000000000000004">
      <c r="B787" s="83"/>
      <c r="C787" s="83"/>
      <c r="D787" s="83"/>
      <c r="E787" s="83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</row>
    <row r="788" spans="2:25" ht="21" customHeight="1" x14ac:dyDescent="0.55000000000000004">
      <c r="B788" s="83"/>
      <c r="C788" s="83"/>
      <c r="D788" s="83"/>
      <c r="E788" s="83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</row>
    <row r="789" spans="2:25" ht="21" customHeight="1" x14ac:dyDescent="0.55000000000000004">
      <c r="B789" s="83"/>
      <c r="C789" s="83"/>
      <c r="D789" s="83"/>
      <c r="E789" s="83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</row>
    <row r="790" spans="2:25" ht="21" customHeight="1" x14ac:dyDescent="0.55000000000000004">
      <c r="B790" s="83"/>
      <c r="C790" s="83"/>
      <c r="D790" s="83"/>
      <c r="E790" s="83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</row>
    <row r="791" spans="2:25" ht="21" customHeight="1" x14ac:dyDescent="0.55000000000000004">
      <c r="B791" s="83"/>
      <c r="C791" s="83"/>
      <c r="D791" s="83"/>
      <c r="E791" s="83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</row>
    <row r="792" spans="2:25" ht="21" customHeight="1" x14ac:dyDescent="0.55000000000000004">
      <c r="B792" s="83"/>
      <c r="C792" s="83"/>
      <c r="D792" s="83"/>
      <c r="E792" s="83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</row>
    <row r="793" spans="2:25" ht="21" customHeight="1" x14ac:dyDescent="0.55000000000000004">
      <c r="B793" s="83"/>
      <c r="C793" s="83"/>
      <c r="D793" s="83"/>
      <c r="E793" s="83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</row>
    <row r="794" spans="2:25" ht="21" customHeight="1" x14ac:dyDescent="0.55000000000000004">
      <c r="B794" s="83"/>
      <c r="C794" s="83"/>
      <c r="D794" s="83"/>
      <c r="E794" s="83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</row>
    <row r="795" spans="2:25" ht="21" customHeight="1" x14ac:dyDescent="0.55000000000000004">
      <c r="B795" s="83"/>
      <c r="C795" s="83"/>
      <c r="D795" s="83"/>
      <c r="E795" s="83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</row>
    <row r="796" spans="2:25" ht="21" customHeight="1" x14ac:dyDescent="0.55000000000000004">
      <c r="B796" s="83"/>
      <c r="C796" s="83"/>
      <c r="D796" s="83"/>
      <c r="E796" s="83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</row>
    <row r="797" spans="2:25" ht="21" customHeight="1" x14ac:dyDescent="0.55000000000000004">
      <c r="B797" s="83"/>
      <c r="C797" s="83"/>
      <c r="D797" s="83"/>
      <c r="E797" s="83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</row>
    <row r="798" spans="2:25" ht="21" customHeight="1" x14ac:dyDescent="0.55000000000000004">
      <c r="B798" s="83"/>
      <c r="C798" s="83"/>
      <c r="D798" s="83"/>
      <c r="E798" s="83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</row>
    <row r="799" spans="2:25" ht="21" customHeight="1" x14ac:dyDescent="0.55000000000000004">
      <c r="B799" s="83"/>
      <c r="C799" s="83"/>
      <c r="D799" s="83"/>
      <c r="E799" s="83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</row>
    <row r="800" spans="2:25" ht="21" customHeight="1" x14ac:dyDescent="0.55000000000000004">
      <c r="B800" s="83"/>
      <c r="C800" s="83"/>
      <c r="D800" s="83"/>
      <c r="E800" s="83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</row>
    <row r="801" spans="2:25" ht="21" customHeight="1" x14ac:dyDescent="0.55000000000000004">
      <c r="B801" s="83"/>
      <c r="C801" s="83"/>
      <c r="D801" s="83"/>
      <c r="E801" s="83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</row>
    <row r="802" spans="2:25" ht="21" customHeight="1" x14ac:dyDescent="0.55000000000000004">
      <c r="B802" s="83"/>
      <c r="C802" s="83"/>
      <c r="D802" s="83"/>
      <c r="E802" s="83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</row>
    <row r="803" spans="2:25" ht="21" customHeight="1" x14ac:dyDescent="0.55000000000000004">
      <c r="B803" s="83"/>
      <c r="C803" s="83"/>
      <c r="D803" s="83"/>
      <c r="E803" s="83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</row>
    <row r="804" spans="2:25" ht="21" customHeight="1" x14ac:dyDescent="0.55000000000000004">
      <c r="B804" s="83"/>
      <c r="C804" s="83"/>
      <c r="D804" s="83"/>
      <c r="E804" s="83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</row>
    <row r="805" spans="2:25" ht="21" customHeight="1" x14ac:dyDescent="0.55000000000000004">
      <c r="B805" s="83"/>
      <c r="C805" s="83"/>
      <c r="D805" s="83"/>
      <c r="E805" s="83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</row>
    <row r="806" spans="2:25" ht="21" customHeight="1" x14ac:dyDescent="0.55000000000000004">
      <c r="B806" s="83"/>
      <c r="C806" s="83"/>
      <c r="D806" s="83"/>
      <c r="E806" s="83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</row>
    <row r="807" spans="2:25" ht="21" customHeight="1" x14ac:dyDescent="0.55000000000000004">
      <c r="B807" s="83"/>
      <c r="C807" s="83"/>
      <c r="D807" s="83"/>
      <c r="E807" s="83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</row>
    <row r="808" spans="2:25" ht="21" customHeight="1" x14ac:dyDescent="0.55000000000000004">
      <c r="B808" s="83"/>
      <c r="C808" s="83"/>
      <c r="D808" s="83"/>
      <c r="E808" s="83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</row>
    <row r="809" spans="2:25" ht="21" customHeight="1" x14ac:dyDescent="0.55000000000000004">
      <c r="B809" s="83"/>
      <c r="C809" s="83"/>
      <c r="D809" s="83"/>
      <c r="E809" s="83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</row>
    <row r="810" spans="2:25" ht="21" customHeight="1" x14ac:dyDescent="0.55000000000000004">
      <c r="B810" s="83"/>
      <c r="C810" s="83"/>
      <c r="D810" s="83"/>
      <c r="E810" s="83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</row>
    <row r="811" spans="2:25" ht="21" customHeight="1" x14ac:dyDescent="0.55000000000000004">
      <c r="B811" s="83"/>
      <c r="C811" s="83"/>
      <c r="D811" s="83"/>
      <c r="E811" s="83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</row>
    <row r="812" spans="2:25" ht="21" customHeight="1" x14ac:dyDescent="0.55000000000000004">
      <c r="B812" s="83"/>
      <c r="C812" s="83"/>
      <c r="D812" s="83"/>
      <c r="E812" s="83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</row>
    <row r="813" spans="2:25" ht="21" customHeight="1" x14ac:dyDescent="0.55000000000000004">
      <c r="B813" s="83"/>
      <c r="C813" s="83"/>
      <c r="D813" s="83"/>
      <c r="E813" s="83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</row>
    <row r="814" spans="2:25" ht="21" customHeight="1" x14ac:dyDescent="0.55000000000000004">
      <c r="B814" s="83"/>
      <c r="C814" s="83"/>
      <c r="D814" s="83"/>
      <c r="E814" s="83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</row>
    <row r="815" spans="2:25" ht="21" customHeight="1" x14ac:dyDescent="0.55000000000000004">
      <c r="B815" s="83"/>
      <c r="C815" s="83"/>
      <c r="D815" s="83"/>
      <c r="E815" s="83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</row>
    <row r="816" spans="2:25" ht="21" customHeight="1" x14ac:dyDescent="0.55000000000000004">
      <c r="B816" s="83"/>
      <c r="C816" s="83"/>
      <c r="D816" s="83"/>
      <c r="E816" s="83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</row>
    <row r="817" spans="2:25" ht="21" customHeight="1" x14ac:dyDescent="0.55000000000000004">
      <c r="B817" s="83"/>
      <c r="C817" s="83"/>
      <c r="D817" s="83"/>
      <c r="E817" s="83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</row>
    <row r="818" spans="2:25" ht="21" customHeight="1" x14ac:dyDescent="0.55000000000000004">
      <c r="B818" s="83"/>
      <c r="C818" s="83"/>
      <c r="D818" s="83"/>
      <c r="E818" s="83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</row>
    <row r="819" spans="2:25" ht="21" customHeight="1" x14ac:dyDescent="0.55000000000000004">
      <c r="B819" s="83"/>
      <c r="C819" s="83"/>
      <c r="D819" s="83"/>
      <c r="E819" s="83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</row>
    <row r="820" spans="2:25" ht="21" customHeight="1" x14ac:dyDescent="0.55000000000000004">
      <c r="B820" s="83"/>
      <c r="C820" s="83"/>
      <c r="D820" s="83"/>
      <c r="E820" s="83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</row>
    <row r="821" spans="2:25" ht="21" customHeight="1" x14ac:dyDescent="0.55000000000000004">
      <c r="B821" s="83"/>
      <c r="C821" s="83"/>
      <c r="D821" s="83"/>
      <c r="E821" s="83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</row>
    <row r="822" spans="2:25" ht="21" customHeight="1" x14ac:dyDescent="0.55000000000000004">
      <c r="B822" s="83"/>
      <c r="C822" s="83"/>
      <c r="D822" s="83"/>
      <c r="E822" s="83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</row>
    <row r="823" spans="2:25" ht="21" customHeight="1" x14ac:dyDescent="0.55000000000000004">
      <c r="B823" s="83"/>
      <c r="C823" s="83"/>
      <c r="D823" s="83"/>
      <c r="E823" s="83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</row>
    <row r="824" spans="2:25" ht="21" customHeight="1" x14ac:dyDescent="0.55000000000000004">
      <c r="B824" s="83"/>
      <c r="C824" s="83"/>
      <c r="D824" s="83"/>
      <c r="E824" s="83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</row>
    <row r="825" spans="2:25" ht="21" customHeight="1" x14ac:dyDescent="0.55000000000000004">
      <c r="B825" s="83"/>
      <c r="C825" s="83"/>
      <c r="D825" s="83"/>
      <c r="E825" s="83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</row>
    <row r="826" spans="2:25" ht="21" customHeight="1" x14ac:dyDescent="0.55000000000000004">
      <c r="B826" s="83"/>
      <c r="C826" s="83"/>
      <c r="D826" s="83"/>
      <c r="E826" s="83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</row>
    <row r="827" spans="2:25" ht="21" customHeight="1" x14ac:dyDescent="0.55000000000000004">
      <c r="B827" s="83"/>
      <c r="C827" s="83"/>
      <c r="D827" s="83"/>
      <c r="E827" s="83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</row>
    <row r="828" spans="2:25" ht="21" customHeight="1" x14ac:dyDescent="0.55000000000000004">
      <c r="B828" s="83"/>
      <c r="C828" s="83"/>
      <c r="D828" s="83"/>
      <c r="E828" s="83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</row>
    <row r="829" spans="2:25" ht="21" customHeight="1" x14ac:dyDescent="0.55000000000000004">
      <c r="B829" s="83"/>
      <c r="C829" s="83"/>
      <c r="D829" s="83"/>
      <c r="E829" s="83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</row>
    <row r="830" spans="2:25" ht="21" customHeight="1" x14ac:dyDescent="0.55000000000000004">
      <c r="B830" s="83"/>
      <c r="C830" s="83"/>
      <c r="D830" s="83"/>
      <c r="E830" s="83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</row>
    <row r="831" spans="2:25" ht="21" customHeight="1" x14ac:dyDescent="0.55000000000000004">
      <c r="B831" s="83"/>
      <c r="C831" s="83"/>
      <c r="D831" s="83"/>
      <c r="E831" s="83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</row>
    <row r="832" spans="2:25" ht="21" customHeight="1" x14ac:dyDescent="0.55000000000000004">
      <c r="B832" s="83"/>
      <c r="C832" s="83"/>
      <c r="D832" s="83"/>
      <c r="E832" s="83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</row>
    <row r="833" spans="2:25" ht="21" customHeight="1" x14ac:dyDescent="0.55000000000000004">
      <c r="B833" s="83"/>
      <c r="C833" s="83"/>
      <c r="D833" s="83"/>
      <c r="E833" s="83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</row>
    <row r="834" spans="2:25" ht="21" customHeight="1" x14ac:dyDescent="0.55000000000000004">
      <c r="B834" s="83"/>
      <c r="C834" s="83"/>
      <c r="D834" s="83"/>
      <c r="E834" s="83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</row>
    <row r="835" spans="2:25" ht="21" customHeight="1" x14ac:dyDescent="0.55000000000000004">
      <c r="B835" s="83"/>
      <c r="C835" s="83"/>
      <c r="D835" s="83"/>
      <c r="E835" s="83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</row>
    <row r="836" spans="2:25" ht="21" customHeight="1" x14ac:dyDescent="0.55000000000000004">
      <c r="B836" s="83"/>
      <c r="C836" s="83"/>
      <c r="D836" s="83"/>
      <c r="E836" s="83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</row>
    <row r="837" spans="2:25" ht="21" customHeight="1" x14ac:dyDescent="0.55000000000000004">
      <c r="B837" s="83"/>
      <c r="C837" s="83"/>
      <c r="D837" s="83"/>
      <c r="E837" s="83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</row>
    <row r="838" spans="2:25" ht="21" customHeight="1" x14ac:dyDescent="0.55000000000000004">
      <c r="B838" s="83"/>
      <c r="C838" s="83"/>
      <c r="D838" s="83"/>
      <c r="E838" s="83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</row>
    <row r="839" spans="2:25" ht="21" customHeight="1" x14ac:dyDescent="0.55000000000000004">
      <c r="B839" s="83"/>
      <c r="C839" s="83"/>
      <c r="D839" s="83"/>
      <c r="E839" s="83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</row>
    <row r="840" spans="2:25" ht="21" customHeight="1" x14ac:dyDescent="0.55000000000000004">
      <c r="B840" s="83"/>
      <c r="C840" s="83"/>
      <c r="D840" s="83"/>
      <c r="E840" s="83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</row>
    <row r="841" spans="2:25" ht="21" customHeight="1" x14ac:dyDescent="0.55000000000000004">
      <c r="B841" s="83"/>
      <c r="C841" s="83"/>
      <c r="D841" s="83"/>
      <c r="E841" s="83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</row>
    <row r="842" spans="2:25" ht="21" customHeight="1" x14ac:dyDescent="0.55000000000000004">
      <c r="B842" s="83"/>
      <c r="C842" s="83"/>
      <c r="D842" s="83"/>
      <c r="E842" s="83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</row>
    <row r="843" spans="2:25" ht="21" customHeight="1" x14ac:dyDescent="0.55000000000000004">
      <c r="B843" s="83"/>
      <c r="C843" s="83"/>
      <c r="D843" s="83"/>
      <c r="E843" s="83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</row>
    <row r="844" spans="2:25" ht="21" customHeight="1" x14ac:dyDescent="0.55000000000000004">
      <c r="B844" s="83"/>
      <c r="C844" s="83"/>
      <c r="D844" s="83"/>
      <c r="E844" s="83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</row>
    <row r="845" spans="2:25" ht="21" customHeight="1" x14ac:dyDescent="0.55000000000000004">
      <c r="B845" s="83"/>
      <c r="C845" s="83"/>
      <c r="D845" s="83"/>
      <c r="E845" s="83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</row>
    <row r="846" spans="2:25" ht="21" customHeight="1" x14ac:dyDescent="0.55000000000000004">
      <c r="B846" s="83"/>
      <c r="C846" s="83"/>
      <c r="D846" s="83"/>
      <c r="E846" s="83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</row>
    <row r="847" spans="2:25" ht="21" customHeight="1" x14ac:dyDescent="0.55000000000000004">
      <c r="B847" s="83"/>
      <c r="C847" s="83"/>
      <c r="D847" s="83"/>
      <c r="E847" s="83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</row>
    <row r="848" spans="2:25" ht="21" customHeight="1" x14ac:dyDescent="0.55000000000000004">
      <c r="B848" s="83"/>
      <c r="C848" s="83"/>
      <c r="D848" s="83"/>
      <c r="E848" s="83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</row>
    <row r="849" spans="2:25" ht="21" customHeight="1" x14ac:dyDescent="0.55000000000000004">
      <c r="B849" s="83"/>
      <c r="C849" s="83"/>
      <c r="D849" s="83"/>
      <c r="E849" s="83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</row>
    <row r="850" spans="2:25" ht="21" customHeight="1" x14ac:dyDescent="0.55000000000000004">
      <c r="B850" s="83"/>
      <c r="C850" s="83"/>
      <c r="D850" s="83"/>
      <c r="E850" s="83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</row>
    <row r="851" spans="2:25" ht="21" customHeight="1" x14ac:dyDescent="0.55000000000000004">
      <c r="B851" s="83"/>
      <c r="C851" s="83"/>
      <c r="D851" s="83"/>
      <c r="E851" s="83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</row>
    <row r="852" spans="2:25" ht="21" customHeight="1" x14ac:dyDescent="0.55000000000000004">
      <c r="B852" s="83"/>
      <c r="C852" s="83"/>
      <c r="D852" s="83"/>
      <c r="E852" s="83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</row>
    <row r="853" spans="2:25" ht="21" customHeight="1" x14ac:dyDescent="0.55000000000000004">
      <c r="B853" s="83"/>
      <c r="C853" s="83"/>
      <c r="D853" s="83"/>
      <c r="E853" s="83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</row>
    <row r="854" spans="2:25" ht="21" customHeight="1" x14ac:dyDescent="0.55000000000000004">
      <c r="B854" s="83"/>
      <c r="C854" s="83"/>
      <c r="D854" s="83"/>
      <c r="E854" s="83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</row>
    <row r="855" spans="2:25" ht="21" customHeight="1" x14ac:dyDescent="0.55000000000000004">
      <c r="B855" s="83"/>
      <c r="C855" s="83"/>
      <c r="D855" s="83"/>
      <c r="E855" s="83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</row>
    <row r="856" spans="2:25" ht="21" customHeight="1" x14ac:dyDescent="0.55000000000000004">
      <c r="B856" s="83"/>
      <c r="C856" s="83"/>
      <c r="D856" s="83"/>
      <c r="E856" s="83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</row>
    <row r="857" spans="2:25" ht="21" customHeight="1" x14ac:dyDescent="0.55000000000000004">
      <c r="B857" s="83"/>
      <c r="C857" s="83"/>
      <c r="D857" s="83"/>
      <c r="E857" s="83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</row>
    <row r="858" spans="2:25" ht="21" customHeight="1" x14ac:dyDescent="0.55000000000000004">
      <c r="B858" s="83"/>
      <c r="C858" s="83"/>
      <c r="D858" s="83"/>
      <c r="E858" s="83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</row>
    <row r="859" spans="2:25" ht="21" customHeight="1" x14ac:dyDescent="0.55000000000000004">
      <c r="B859" s="83"/>
      <c r="C859" s="83"/>
      <c r="D859" s="83"/>
      <c r="E859" s="83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</row>
    <row r="860" spans="2:25" ht="21" customHeight="1" x14ac:dyDescent="0.55000000000000004">
      <c r="B860" s="83"/>
      <c r="C860" s="83"/>
      <c r="D860" s="83"/>
      <c r="E860" s="83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</row>
    <row r="861" spans="2:25" ht="21" customHeight="1" x14ac:dyDescent="0.55000000000000004">
      <c r="B861" s="83"/>
      <c r="C861" s="83"/>
      <c r="D861" s="83"/>
      <c r="E861" s="83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</row>
    <row r="862" spans="2:25" ht="21" customHeight="1" x14ac:dyDescent="0.55000000000000004">
      <c r="B862" s="83"/>
      <c r="C862" s="83"/>
      <c r="D862" s="83"/>
      <c r="E862" s="83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</row>
    <row r="863" spans="2:25" ht="21" customHeight="1" x14ac:dyDescent="0.55000000000000004">
      <c r="B863" s="83"/>
      <c r="C863" s="83"/>
      <c r="D863" s="83"/>
      <c r="E863" s="83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</row>
    <row r="864" spans="2:25" ht="21" customHeight="1" x14ac:dyDescent="0.55000000000000004">
      <c r="B864" s="83"/>
      <c r="C864" s="83"/>
      <c r="D864" s="83"/>
      <c r="E864" s="83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</row>
    <row r="865" spans="2:25" ht="21" customHeight="1" x14ac:dyDescent="0.55000000000000004">
      <c r="B865" s="83"/>
      <c r="C865" s="83"/>
      <c r="D865" s="83"/>
      <c r="E865" s="83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</row>
    <row r="866" spans="2:25" ht="21" customHeight="1" x14ac:dyDescent="0.55000000000000004">
      <c r="B866" s="83"/>
      <c r="C866" s="83"/>
      <c r="D866" s="83"/>
      <c r="E866" s="83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</row>
    <row r="867" spans="2:25" ht="21" customHeight="1" x14ac:dyDescent="0.55000000000000004">
      <c r="B867" s="83"/>
      <c r="C867" s="83"/>
      <c r="D867" s="83"/>
      <c r="E867" s="83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</row>
    <row r="868" spans="2:25" ht="21" customHeight="1" x14ac:dyDescent="0.55000000000000004">
      <c r="B868" s="83"/>
      <c r="C868" s="83"/>
      <c r="D868" s="83"/>
      <c r="E868" s="83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</row>
    <row r="869" spans="2:25" ht="21" customHeight="1" x14ac:dyDescent="0.55000000000000004">
      <c r="B869" s="83"/>
      <c r="C869" s="83"/>
      <c r="D869" s="83"/>
      <c r="E869" s="83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</row>
    <row r="870" spans="2:25" ht="21" customHeight="1" x14ac:dyDescent="0.55000000000000004">
      <c r="B870" s="83"/>
      <c r="C870" s="83"/>
      <c r="D870" s="83"/>
      <c r="E870" s="83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</row>
    <row r="871" spans="2:25" ht="21" customHeight="1" x14ac:dyDescent="0.55000000000000004">
      <c r="B871" s="83"/>
      <c r="C871" s="83"/>
      <c r="D871" s="83"/>
      <c r="E871" s="83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</row>
    <row r="872" spans="2:25" ht="21" customHeight="1" x14ac:dyDescent="0.55000000000000004">
      <c r="B872" s="83"/>
      <c r="C872" s="83"/>
      <c r="D872" s="83"/>
      <c r="E872" s="83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</row>
    <row r="873" spans="2:25" ht="21" customHeight="1" x14ac:dyDescent="0.55000000000000004">
      <c r="B873" s="83"/>
      <c r="C873" s="83"/>
      <c r="D873" s="83"/>
      <c r="E873" s="83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</row>
    <row r="874" spans="2:25" ht="21" customHeight="1" x14ac:dyDescent="0.55000000000000004">
      <c r="B874" s="83"/>
      <c r="C874" s="83"/>
      <c r="D874" s="83"/>
      <c r="E874" s="83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</row>
    <row r="875" spans="2:25" ht="21" customHeight="1" x14ac:dyDescent="0.55000000000000004">
      <c r="B875" s="83"/>
      <c r="C875" s="83"/>
      <c r="D875" s="83"/>
      <c r="E875" s="83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</row>
    <row r="876" spans="2:25" ht="21" customHeight="1" x14ac:dyDescent="0.55000000000000004">
      <c r="B876" s="83"/>
      <c r="C876" s="83"/>
      <c r="D876" s="83"/>
      <c r="E876" s="83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</row>
    <row r="877" spans="2:25" ht="21" customHeight="1" x14ac:dyDescent="0.55000000000000004">
      <c r="B877" s="83"/>
      <c r="C877" s="83"/>
      <c r="D877" s="83"/>
      <c r="E877" s="83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</row>
    <row r="878" spans="2:25" ht="21" customHeight="1" x14ac:dyDescent="0.55000000000000004">
      <c r="B878" s="83"/>
      <c r="C878" s="83"/>
      <c r="D878" s="83"/>
      <c r="E878" s="83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</row>
    <row r="879" spans="2:25" ht="21" customHeight="1" x14ac:dyDescent="0.55000000000000004">
      <c r="B879" s="83"/>
      <c r="C879" s="83"/>
      <c r="D879" s="83"/>
      <c r="E879" s="83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</row>
    <row r="880" spans="2:25" ht="21" customHeight="1" x14ac:dyDescent="0.55000000000000004">
      <c r="B880" s="83"/>
      <c r="C880" s="83"/>
      <c r="D880" s="83"/>
      <c r="E880" s="83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</row>
    <row r="881" spans="2:25" ht="21" customHeight="1" x14ac:dyDescent="0.55000000000000004">
      <c r="B881" s="83"/>
      <c r="C881" s="83"/>
      <c r="D881" s="83"/>
      <c r="E881" s="83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</row>
    <row r="882" spans="2:25" ht="21" customHeight="1" x14ac:dyDescent="0.55000000000000004">
      <c r="B882" s="83"/>
      <c r="C882" s="83"/>
      <c r="D882" s="83"/>
      <c r="E882" s="83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</row>
    <row r="883" spans="2:25" ht="21" customHeight="1" x14ac:dyDescent="0.55000000000000004">
      <c r="B883" s="83"/>
      <c r="C883" s="83"/>
      <c r="D883" s="83"/>
      <c r="E883" s="83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</row>
    <row r="884" spans="2:25" ht="21" customHeight="1" x14ac:dyDescent="0.55000000000000004">
      <c r="B884" s="83"/>
      <c r="C884" s="83"/>
      <c r="D884" s="83"/>
      <c r="E884" s="83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</row>
    <row r="885" spans="2:25" ht="21" customHeight="1" x14ac:dyDescent="0.55000000000000004">
      <c r="B885" s="83"/>
      <c r="C885" s="83"/>
      <c r="D885" s="83"/>
      <c r="E885" s="83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</row>
    <row r="886" spans="2:25" ht="21" customHeight="1" x14ac:dyDescent="0.55000000000000004">
      <c r="B886" s="83"/>
      <c r="C886" s="83"/>
      <c r="D886" s="83"/>
      <c r="E886" s="83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</row>
    <row r="887" spans="2:25" ht="21" customHeight="1" x14ac:dyDescent="0.55000000000000004">
      <c r="B887" s="83"/>
      <c r="C887" s="83"/>
      <c r="D887" s="83"/>
      <c r="E887" s="83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</row>
    <row r="888" spans="2:25" ht="21" customHeight="1" x14ac:dyDescent="0.55000000000000004">
      <c r="B888" s="83"/>
      <c r="C888" s="83"/>
      <c r="D888" s="83"/>
      <c r="E888" s="83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</row>
    <row r="889" spans="2:25" ht="21" customHeight="1" x14ac:dyDescent="0.55000000000000004">
      <c r="B889" s="83"/>
      <c r="C889" s="83"/>
      <c r="D889" s="83"/>
      <c r="E889" s="83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</row>
    <row r="890" spans="2:25" ht="21" customHeight="1" x14ac:dyDescent="0.55000000000000004">
      <c r="B890" s="83"/>
      <c r="C890" s="83"/>
      <c r="D890" s="83"/>
      <c r="E890" s="83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</row>
    <row r="891" spans="2:25" ht="21" customHeight="1" x14ac:dyDescent="0.55000000000000004">
      <c r="B891" s="83"/>
      <c r="C891" s="83"/>
      <c r="D891" s="83"/>
      <c r="E891" s="83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</row>
    <row r="892" spans="2:25" ht="21" customHeight="1" x14ac:dyDescent="0.55000000000000004">
      <c r="B892" s="83"/>
      <c r="C892" s="83"/>
      <c r="D892" s="83"/>
      <c r="E892" s="83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</row>
    <row r="893" spans="2:25" ht="21" customHeight="1" x14ac:dyDescent="0.55000000000000004">
      <c r="B893" s="83"/>
      <c r="C893" s="83"/>
      <c r="D893" s="83"/>
      <c r="E893" s="83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</row>
    <row r="894" spans="2:25" ht="21" customHeight="1" x14ac:dyDescent="0.55000000000000004">
      <c r="B894" s="83"/>
      <c r="C894" s="83"/>
      <c r="D894" s="83"/>
      <c r="E894" s="83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</row>
    <row r="895" spans="2:25" ht="21" customHeight="1" x14ac:dyDescent="0.55000000000000004">
      <c r="B895" s="83"/>
      <c r="C895" s="83"/>
      <c r="D895" s="83"/>
      <c r="E895" s="83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</row>
    <row r="896" spans="2:25" ht="21" customHeight="1" x14ac:dyDescent="0.55000000000000004">
      <c r="B896" s="83"/>
      <c r="C896" s="83"/>
      <c r="D896" s="83"/>
      <c r="E896" s="83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</row>
    <row r="897" spans="2:25" ht="21" customHeight="1" x14ac:dyDescent="0.55000000000000004">
      <c r="B897" s="83"/>
      <c r="C897" s="83"/>
      <c r="D897" s="83"/>
      <c r="E897" s="83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</row>
    <row r="898" spans="2:25" ht="21" customHeight="1" x14ac:dyDescent="0.55000000000000004">
      <c r="B898" s="83"/>
      <c r="C898" s="83"/>
      <c r="D898" s="83"/>
      <c r="E898" s="83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</row>
    <row r="899" spans="2:25" ht="21" customHeight="1" x14ac:dyDescent="0.55000000000000004">
      <c r="B899" s="83"/>
      <c r="C899" s="83"/>
      <c r="D899" s="83"/>
      <c r="E899" s="83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</row>
    <row r="900" spans="2:25" ht="21" customHeight="1" x14ac:dyDescent="0.55000000000000004">
      <c r="B900" s="83"/>
      <c r="C900" s="83"/>
      <c r="D900" s="83"/>
      <c r="E900" s="83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</row>
    <row r="901" spans="2:25" ht="21" customHeight="1" x14ac:dyDescent="0.55000000000000004">
      <c r="B901" s="83"/>
      <c r="C901" s="83"/>
      <c r="D901" s="83"/>
      <c r="E901" s="83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</row>
    <row r="902" spans="2:25" ht="21" customHeight="1" x14ac:dyDescent="0.55000000000000004">
      <c r="B902" s="83"/>
      <c r="C902" s="83"/>
      <c r="D902" s="83"/>
      <c r="E902" s="83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</row>
    <row r="903" spans="2:25" ht="21" customHeight="1" x14ac:dyDescent="0.55000000000000004">
      <c r="B903" s="83"/>
      <c r="C903" s="83"/>
      <c r="D903" s="83"/>
      <c r="E903" s="83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</row>
    <row r="904" spans="2:25" ht="21" customHeight="1" x14ac:dyDescent="0.55000000000000004">
      <c r="B904" s="83"/>
      <c r="C904" s="83"/>
      <c r="D904" s="83"/>
      <c r="E904" s="83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</row>
    <row r="905" spans="2:25" ht="21" customHeight="1" x14ac:dyDescent="0.55000000000000004">
      <c r="B905" s="83"/>
      <c r="C905" s="83"/>
      <c r="D905" s="83"/>
      <c r="E905" s="83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</row>
    <row r="906" spans="2:25" ht="21" customHeight="1" x14ac:dyDescent="0.55000000000000004">
      <c r="B906" s="83"/>
      <c r="C906" s="83"/>
      <c r="D906" s="83"/>
      <c r="E906" s="83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</row>
    <row r="907" spans="2:25" ht="21" customHeight="1" x14ac:dyDescent="0.55000000000000004">
      <c r="B907" s="83"/>
      <c r="C907" s="83"/>
      <c r="D907" s="83"/>
      <c r="E907" s="83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</row>
    <row r="908" spans="2:25" ht="21" customHeight="1" x14ac:dyDescent="0.55000000000000004">
      <c r="B908" s="83"/>
      <c r="C908" s="83"/>
      <c r="D908" s="83"/>
      <c r="E908" s="83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</row>
    <row r="909" spans="2:25" ht="21" customHeight="1" x14ac:dyDescent="0.55000000000000004">
      <c r="B909" s="83"/>
      <c r="C909" s="83"/>
      <c r="D909" s="83"/>
      <c r="E909" s="83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</row>
    <row r="910" spans="2:25" ht="21" customHeight="1" x14ac:dyDescent="0.55000000000000004">
      <c r="B910" s="83"/>
      <c r="C910" s="83"/>
      <c r="D910" s="83"/>
      <c r="E910" s="83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</row>
    <row r="911" spans="2:25" ht="21" customHeight="1" x14ac:dyDescent="0.55000000000000004">
      <c r="B911" s="83"/>
      <c r="C911" s="83"/>
      <c r="D911" s="83"/>
      <c r="E911" s="83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</row>
    <row r="912" spans="2:25" ht="21" customHeight="1" x14ac:dyDescent="0.55000000000000004">
      <c r="B912" s="83"/>
      <c r="C912" s="83"/>
      <c r="D912" s="83"/>
      <c r="E912" s="83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</row>
    <row r="913" spans="2:25" ht="21" customHeight="1" x14ac:dyDescent="0.55000000000000004">
      <c r="B913" s="83"/>
      <c r="C913" s="83"/>
      <c r="D913" s="83"/>
      <c r="E913" s="83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</row>
    <row r="914" spans="2:25" ht="21" customHeight="1" x14ac:dyDescent="0.55000000000000004">
      <c r="B914" s="83"/>
      <c r="C914" s="83"/>
      <c r="D914" s="83"/>
      <c r="E914" s="83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</row>
    <row r="915" spans="2:25" ht="21" customHeight="1" x14ac:dyDescent="0.55000000000000004">
      <c r="B915" s="83"/>
      <c r="C915" s="83"/>
      <c r="D915" s="83"/>
      <c r="E915" s="83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</row>
    <row r="916" spans="2:25" ht="21" customHeight="1" x14ac:dyDescent="0.55000000000000004">
      <c r="B916" s="83"/>
      <c r="C916" s="83"/>
      <c r="D916" s="83"/>
      <c r="E916" s="83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</row>
    <row r="917" spans="2:25" ht="21" customHeight="1" x14ac:dyDescent="0.55000000000000004">
      <c r="B917" s="83"/>
      <c r="C917" s="83"/>
      <c r="D917" s="83"/>
      <c r="E917" s="83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</row>
    <row r="918" spans="2:25" ht="21" customHeight="1" x14ac:dyDescent="0.55000000000000004">
      <c r="B918" s="83"/>
      <c r="C918" s="83"/>
      <c r="D918" s="83"/>
      <c r="E918" s="83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</row>
    <row r="919" spans="2:25" ht="21" customHeight="1" x14ac:dyDescent="0.55000000000000004">
      <c r="B919" s="83"/>
      <c r="C919" s="83"/>
      <c r="D919" s="83"/>
      <c r="E919" s="83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</row>
    <row r="920" spans="2:25" ht="21" customHeight="1" x14ac:dyDescent="0.55000000000000004">
      <c r="B920" s="83"/>
      <c r="C920" s="83"/>
      <c r="D920" s="83"/>
      <c r="E920" s="83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</row>
    <row r="921" spans="2:25" ht="21" customHeight="1" x14ac:dyDescent="0.55000000000000004">
      <c r="B921" s="83"/>
      <c r="C921" s="83"/>
      <c r="D921" s="83"/>
      <c r="E921" s="83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</row>
    <row r="922" spans="2:25" ht="21" customHeight="1" x14ac:dyDescent="0.55000000000000004">
      <c r="B922" s="83"/>
      <c r="C922" s="83"/>
      <c r="D922" s="83"/>
      <c r="E922" s="83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</row>
    <row r="923" spans="2:25" ht="21" customHeight="1" x14ac:dyDescent="0.55000000000000004">
      <c r="B923" s="83"/>
      <c r="C923" s="83"/>
      <c r="D923" s="83"/>
      <c r="E923" s="83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</row>
    <row r="924" spans="2:25" ht="21" customHeight="1" x14ac:dyDescent="0.55000000000000004">
      <c r="B924" s="83"/>
      <c r="C924" s="83"/>
      <c r="D924" s="83"/>
      <c r="E924" s="83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</row>
    <row r="925" spans="2:25" ht="21" customHeight="1" x14ac:dyDescent="0.55000000000000004">
      <c r="B925" s="83"/>
      <c r="C925" s="83"/>
      <c r="D925" s="83"/>
      <c r="E925" s="83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</row>
    <row r="926" spans="2:25" ht="21" customHeight="1" x14ac:dyDescent="0.55000000000000004">
      <c r="B926" s="83"/>
      <c r="C926" s="83"/>
      <c r="D926" s="83"/>
      <c r="E926" s="83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</row>
    <row r="927" spans="2:25" ht="21" customHeight="1" x14ac:dyDescent="0.55000000000000004">
      <c r="B927" s="83"/>
      <c r="C927" s="83"/>
      <c r="D927" s="83"/>
      <c r="E927" s="83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</row>
    <row r="928" spans="2:25" ht="21" customHeight="1" x14ac:dyDescent="0.55000000000000004">
      <c r="B928" s="83"/>
      <c r="C928" s="83"/>
      <c r="D928" s="83"/>
      <c r="E928" s="83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</row>
    <row r="929" spans="2:25" ht="21" customHeight="1" x14ac:dyDescent="0.55000000000000004">
      <c r="B929" s="83"/>
      <c r="C929" s="83"/>
      <c r="D929" s="83"/>
      <c r="E929" s="83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</row>
    <row r="930" spans="2:25" ht="21" customHeight="1" x14ac:dyDescent="0.55000000000000004">
      <c r="B930" s="83"/>
      <c r="C930" s="83"/>
      <c r="D930" s="83"/>
      <c r="E930" s="83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</row>
    <row r="931" spans="2:25" ht="21" customHeight="1" x14ac:dyDescent="0.55000000000000004">
      <c r="B931" s="83"/>
      <c r="C931" s="83"/>
      <c r="D931" s="83"/>
      <c r="E931" s="83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</row>
    <row r="932" spans="2:25" ht="21" customHeight="1" x14ac:dyDescent="0.55000000000000004">
      <c r="B932" s="83"/>
      <c r="C932" s="83"/>
      <c r="D932" s="83"/>
      <c r="E932" s="83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</row>
    <row r="933" spans="2:25" ht="21" customHeight="1" x14ac:dyDescent="0.55000000000000004">
      <c r="B933" s="83"/>
      <c r="C933" s="83"/>
      <c r="D933" s="83"/>
      <c r="E933" s="83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</row>
    <row r="934" spans="2:25" ht="21" customHeight="1" x14ac:dyDescent="0.55000000000000004">
      <c r="B934" s="83"/>
      <c r="C934" s="83"/>
      <c r="D934" s="83"/>
      <c r="E934" s="83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</row>
    <row r="935" spans="2:25" ht="21" customHeight="1" x14ac:dyDescent="0.55000000000000004">
      <c r="B935" s="83"/>
      <c r="C935" s="83"/>
      <c r="D935" s="83"/>
      <c r="E935" s="83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</row>
    <row r="936" spans="2:25" ht="21" customHeight="1" x14ac:dyDescent="0.55000000000000004">
      <c r="B936" s="83"/>
      <c r="C936" s="83"/>
      <c r="D936" s="83"/>
      <c r="E936" s="83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</row>
    <row r="937" spans="2:25" ht="21" customHeight="1" x14ac:dyDescent="0.55000000000000004">
      <c r="B937" s="83"/>
      <c r="C937" s="83"/>
      <c r="D937" s="83"/>
      <c r="E937" s="83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</row>
    <row r="938" spans="2:25" ht="21" customHeight="1" x14ac:dyDescent="0.55000000000000004">
      <c r="B938" s="83"/>
      <c r="C938" s="83"/>
      <c r="D938" s="83"/>
      <c r="E938" s="83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</row>
    <row r="939" spans="2:25" ht="21" customHeight="1" x14ac:dyDescent="0.55000000000000004">
      <c r="B939" s="83"/>
      <c r="C939" s="83"/>
      <c r="D939" s="83"/>
      <c r="E939" s="83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</row>
    <row r="940" spans="2:25" ht="21" customHeight="1" x14ac:dyDescent="0.55000000000000004">
      <c r="B940" s="83"/>
      <c r="C940" s="83"/>
      <c r="D940" s="83"/>
      <c r="E940" s="83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</row>
    <row r="941" spans="2:25" ht="21" customHeight="1" x14ac:dyDescent="0.55000000000000004">
      <c r="B941" s="83"/>
      <c r="C941" s="83"/>
      <c r="D941" s="83"/>
      <c r="E941" s="83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</row>
    <row r="942" spans="2:25" ht="21" customHeight="1" x14ac:dyDescent="0.55000000000000004">
      <c r="B942" s="83"/>
      <c r="C942" s="83"/>
      <c r="D942" s="83"/>
      <c r="E942" s="83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</row>
    <row r="943" spans="2:25" ht="21" customHeight="1" x14ac:dyDescent="0.55000000000000004">
      <c r="B943" s="83"/>
      <c r="C943" s="83"/>
      <c r="D943" s="83"/>
      <c r="E943" s="83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</row>
    <row r="944" spans="2:25" ht="21" customHeight="1" x14ac:dyDescent="0.55000000000000004">
      <c r="B944" s="83"/>
      <c r="C944" s="83"/>
      <c r="D944" s="83"/>
      <c r="E944" s="83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</row>
    <row r="945" spans="2:25" ht="21" customHeight="1" x14ac:dyDescent="0.55000000000000004">
      <c r="B945" s="83"/>
      <c r="C945" s="83"/>
      <c r="D945" s="83"/>
      <c r="E945" s="83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</row>
    <row r="946" spans="2:25" ht="21" customHeight="1" x14ac:dyDescent="0.55000000000000004">
      <c r="B946" s="83"/>
      <c r="C946" s="83"/>
      <c r="D946" s="83"/>
      <c r="E946" s="83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</row>
    <row r="947" spans="2:25" ht="21" customHeight="1" x14ac:dyDescent="0.55000000000000004">
      <c r="B947" s="83"/>
      <c r="C947" s="83"/>
      <c r="D947" s="83"/>
      <c r="E947" s="83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</row>
    <row r="948" spans="2:25" ht="21" customHeight="1" x14ac:dyDescent="0.55000000000000004">
      <c r="B948" s="83"/>
      <c r="C948" s="83"/>
      <c r="D948" s="83"/>
      <c r="E948" s="83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</row>
    <row r="949" spans="2:25" ht="21" customHeight="1" x14ac:dyDescent="0.55000000000000004">
      <c r="B949" s="83"/>
      <c r="C949" s="83"/>
      <c r="D949" s="83"/>
      <c r="E949" s="83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</row>
    <row r="950" spans="2:25" ht="21" customHeight="1" x14ac:dyDescent="0.55000000000000004">
      <c r="B950" s="83"/>
      <c r="C950" s="83"/>
      <c r="D950" s="83"/>
      <c r="E950" s="83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</row>
    <row r="951" spans="2:25" ht="21" customHeight="1" x14ac:dyDescent="0.55000000000000004">
      <c r="B951" s="83"/>
      <c r="C951" s="83"/>
      <c r="D951" s="83"/>
      <c r="E951" s="83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</row>
    <row r="952" spans="2:25" ht="21" customHeight="1" x14ac:dyDescent="0.55000000000000004">
      <c r="B952" s="83"/>
      <c r="C952" s="83"/>
      <c r="D952" s="83"/>
      <c r="E952" s="83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</row>
    <row r="953" spans="2:25" ht="21" customHeight="1" x14ac:dyDescent="0.55000000000000004">
      <c r="B953" s="83"/>
      <c r="C953" s="83"/>
      <c r="D953" s="83"/>
      <c r="E953" s="83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</row>
    <row r="954" spans="2:25" ht="21" customHeight="1" x14ac:dyDescent="0.55000000000000004">
      <c r="B954" s="83"/>
      <c r="C954" s="83"/>
      <c r="D954" s="83"/>
      <c r="E954" s="83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</row>
    <row r="955" spans="2:25" ht="21" customHeight="1" x14ac:dyDescent="0.55000000000000004">
      <c r="B955" s="83"/>
      <c r="C955" s="83"/>
      <c r="D955" s="83"/>
      <c r="E955" s="83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</row>
    <row r="956" spans="2:25" ht="21" customHeight="1" x14ac:dyDescent="0.55000000000000004">
      <c r="B956" s="83"/>
      <c r="C956" s="83"/>
      <c r="D956" s="83"/>
      <c r="E956" s="83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</row>
    <row r="957" spans="2:25" ht="21" customHeight="1" x14ac:dyDescent="0.55000000000000004">
      <c r="B957" s="83"/>
      <c r="C957" s="83"/>
      <c r="D957" s="83"/>
      <c r="E957" s="83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</row>
    <row r="958" spans="2:25" ht="21" customHeight="1" x14ac:dyDescent="0.55000000000000004">
      <c r="B958" s="83"/>
      <c r="C958" s="83"/>
      <c r="D958" s="83"/>
      <c r="E958" s="83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</row>
    <row r="959" spans="2:25" ht="21" customHeight="1" x14ac:dyDescent="0.55000000000000004">
      <c r="B959" s="83"/>
      <c r="C959" s="83"/>
      <c r="D959" s="83"/>
      <c r="E959" s="83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</row>
    <row r="960" spans="2:25" ht="21" customHeight="1" x14ac:dyDescent="0.55000000000000004">
      <c r="B960" s="83"/>
      <c r="C960" s="83"/>
      <c r="D960" s="83"/>
      <c r="E960" s="83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</row>
    <row r="961" spans="2:25" ht="21" customHeight="1" x14ac:dyDescent="0.55000000000000004">
      <c r="B961" s="83"/>
      <c r="C961" s="83"/>
      <c r="D961" s="83"/>
      <c r="E961" s="83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</row>
    <row r="962" spans="2:25" ht="21" customHeight="1" x14ac:dyDescent="0.55000000000000004">
      <c r="B962" s="83"/>
      <c r="C962" s="83"/>
      <c r="D962" s="83"/>
      <c r="E962" s="83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</row>
    <row r="963" spans="2:25" ht="21" customHeight="1" x14ac:dyDescent="0.55000000000000004">
      <c r="B963" s="83"/>
      <c r="C963" s="83"/>
      <c r="D963" s="83"/>
      <c r="E963" s="83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</row>
    <row r="964" spans="2:25" ht="21" customHeight="1" x14ac:dyDescent="0.55000000000000004">
      <c r="B964" s="83"/>
      <c r="C964" s="83"/>
      <c r="D964" s="83"/>
      <c r="E964" s="83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</row>
    <row r="965" spans="2:25" ht="21" customHeight="1" x14ac:dyDescent="0.55000000000000004">
      <c r="B965" s="83"/>
      <c r="C965" s="83"/>
      <c r="D965" s="83"/>
      <c r="E965" s="83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</row>
    <row r="966" spans="2:25" ht="21" customHeight="1" x14ac:dyDescent="0.55000000000000004">
      <c r="B966" s="83"/>
      <c r="C966" s="83"/>
      <c r="D966" s="83"/>
      <c r="E966" s="83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</row>
    <row r="967" spans="2:25" ht="21" customHeight="1" x14ac:dyDescent="0.55000000000000004">
      <c r="B967" s="83"/>
      <c r="C967" s="83"/>
      <c r="D967" s="83"/>
      <c r="E967" s="83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</row>
    <row r="968" spans="2:25" ht="21" customHeight="1" x14ac:dyDescent="0.55000000000000004">
      <c r="B968" s="83"/>
      <c r="C968" s="83"/>
      <c r="D968" s="83"/>
      <c r="E968" s="83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</row>
    <row r="969" spans="2:25" ht="21" customHeight="1" x14ac:dyDescent="0.55000000000000004">
      <c r="B969" s="83"/>
      <c r="C969" s="83"/>
      <c r="D969" s="83"/>
      <c r="E969" s="83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</row>
    <row r="970" spans="2:25" ht="21" customHeight="1" x14ac:dyDescent="0.55000000000000004">
      <c r="B970" s="83"/>
      <c r="C970" s="83"/>
      <c r="D970" s="83"/>
      <c r="E970" s="83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</row>
    <row r="971" spans="2:25" ht="21" customHeight="1" x14ac:dyDescent="0.55000000000000004">
      <c r="B971" s="83"/>
      <c r="C971" s="83"/>
      <c r="D971" s="83"/>
      <c r="E971" s="83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</row>
    <row r="972" spans="2:25" ht="21" customHeight="1" x14ac:dyDescent="0.55000000000000004">
      <c r="B972" s="83"/>
      <c r="C972" s="83"/>
      <c r="D972" s="83"/>
      <c r="E972" s="83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</row>
    <row r="973" spans="2:25" ht="21" customHeight="1" x14ac:dyDescent="0.55000000000000004">
      <c r="B973" s="83"/>
      <c r="C973" s="83"/>
      <c r="D973" s="83"/>
      <c r="E973" s="83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</row>
    <row r="974" spans="2:25" ht="21" customHeight="1" x14ac:dyDescent="0.55000000000000004">
      <c r="B974" s="83"/>
      <c r="C974" s="83"/>
      <c r="D974" s="83"/>
      <c r="E974" s="83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</row>
    <row r="975" spans="2:25" ht="21" customHeight="1" x14ac:dyDescent="0.55000000000000004">
      <c r="B975" s="83"/>
      <c r="C975" s="83"/>
      <c r="D975" s="83"/>
      <c r="E975" s="83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</row>
    <row r="976" spans="2:25" ht="21" customHeight="1" x14ac:dyDescent="0.55000000000000004">
      <c r="B976" s="83"/>
      <c r="C976" s="83"/>
      <c r="D976" s="83"/>
      <c r="E976" s="83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</row>
    <row r="977" spans="2:25" ht="21" customHeight="1" x14ac:dyDescent="0.55000000000000004">
      <c r="B977" s="83"/>
      <c r="C977" s="83"/>
      <c r="D977" s="83"/>
      <c r="E977" s="83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</row>
    <row r="978" spans="2:25" ht="21" customHeight="1" x14ac:dyDescent="0.55000000000000004">
      <c r="B978" s="83"/>
      <c r="C978" s="83"/>
      <c r="D978" s="83"/>
      <c r="E978" s="83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</row>
    <row r="979" spans="2:25" ht="21" customHeight="1" x14ac:dyDescent="0.55000000000000004">
      <c r="B979" s="83"/>
      <c r="C979" s="83"/>
      <c r="D979" s="83"/>
      <c r="E979" s="83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</row>
    <row r="980" spans="2:25" ht="21" customHeight="1" x14ac:dyDescent="0.55000000000000004">
      <c r="B980" s="83"/>
      <c r="C980" s="83"/>
      <c r="D980" s="83"/>
      <c r="E980" s="83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</row>
    <row r="981" spans="2:25" ht="21" customHeight="1" x14ac:dyDescent="0.55000000000000004">
      <c r="B981" s="83"/>
      <c r="C981" s="83"/>
      <c r="D981" s="83"/>
      <c r="E981" s="83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</row>
    <row r="982" spans="2:25" ht="21" customHeight="1" x14ac:dyDescent="0.55000000000000004">
      <c r="B982" s="83"/>
      <c r="C982" s="83"/>
      <c r="D982" s="83"/>
      <c r="E982" s="83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</row>
    <row r="983" spans="2:25" ht="21" customHeight="1" x14ac:dyDescent="0.55000000000000004">
      <c r="B983" s="83"/>
      <c r="C983" s="83"/>
      <c r="D983" s="83"/>
      <c r="E983" s="83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</row>
    <row r="984" spans="2:25" ht="21" customHeight="1" x14ac:dyDescent="0.55000000000000004">
      <c r="B984" s="83"/>
      <c r="C984" s="83"/>
      <c r="D984" s="83"/>
      <c r="E984" s="83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</row>
    <row r="985" spans="2:25" ht="21" customHeight="1" x14ac:dyDescent="0.55000000000000004">
      <c r="B985" s="83"/>
      <c r="C985" s="83"/>
      <c r="D985" s="83"/>
      <c r="E985" s="83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</row>
    <row r="986" spans="2:25" ht="21" customHeight="1" x14ac:dyDescent="0.55000000000000004">
      <c r="B986" s="83"/>
      <c r="C986" s="83"/>
      <c r="D986" s="83"/>
      <c r="E986" s="83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</row>
    <row r="987" spans="2:25" ht="21" customHeight="1" x14ac:dyDescent="0.55000000000000004">
      <c r="B987" s="83"/>
      <c r="C987" s="83"/>
      <c r="D987" s="83"/>
      <c r="E987" s="83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</row>
    <row r="988" spans="2:25" ht="21" customHeight="1" x14ac:dyDescent="0.55000000000000004">
      <c r="B988" s="83"/>
      <c r="C988" s="83"/>
      <c r="D988" s="83"/>
      <c r="E988" s="83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</row>
    <row r="989" spans="2:25" ht="21" customHeight="1" x14ac:dyDescent="0.55000000000000004">
      <c r="B989" s="83"/>
      <c r="C989" s="83"/>
      <c r="D989" s="83"/>
      <c r="E989" s="83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</row>
    <row r="990" spans="2:25" ht="21" customHeight="1" x14ac:dyDescent="0.55000000000000004">
      <c r="B990" s="83"/>
      <c r="C990" s="83"/>
      <c r="D990" s="83"/>
      <c r="E990" s="83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</row>
    <row r="991" spans="2:25" ht="21" customHeight="1" x14ac:dyDescent="0.55000000000000004">
      <c r="B991" s="83"/>
      <c r="C991" s="83"/>
      <c r="D991" s="83"/>
      <c r="E991" s="83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</row>
    <row r="992" spans="2:25" ht="21" customHeight="1" x14ac:dyDescent="0.55000000000000004">
      <c r="B992" s="83"/>
      <c r="C992" s="83"/>
      <c r="D992" s="83"/>
      <c r="E992" s="83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</row>
    <row r="993" spans="2:25" ht="21" customHeight="1" x14ac:dyDescent="0.55000000000000004">
      <c r="B993" s="83"/>
      <c r="C993" s="83"/>
      <c r="D993" s="83"/>
      <c r="E993" s="83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</row>
    <row r="994" spans="2:25" ht="21" customHeight="1" x14ac:dyDescent="0.55000000000000004">
      <c r="B994" s="83"/>
      <c r="C994" s="83"/>
      <c r="D994" s="83"/>
      <c r="E994" s="83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</row>
    <row r="995" spans="2:25" ht="21" customHeight="1" x14ac:dyDescent="0.55000000000000004">
      <c r="B995" s="83"/>
      <c r="C995" s="83"/>
      <c r="D995" s="83"/>
      <c r="E995" s="83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</row>
    <row r="996" spans="2:25" ht="21" customHeight="1" x14ac:dyDescent="0.55000000000000004">
      <c r="B996" s="83"/>
      <c r="C996" s="83"/>
      <c r="D996" s="83"/>
      <c r="E996" s="83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</row>
    <row r="997" spans="2:25" ht="21" customHeight="1" x14ac:dyDescent="0.55000000000000004">
      <c r="B997" s="83"/>
      <c r="C997" s="83"/>
      <c r="D997" s="83"/>
      <c r="E997" s="83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</row>
    <row r="998" spans="2:25" ht="21" customHeight="1" x14ac:dyDescent="0.55000000000000004">
      <c r="B998" s="83"/>
      <c r="C998" s="83"/>
      <c r="D998" s="83"/>
      <c r="E998" s="83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</row>
    <row r="999" spans="2:25" ht="21" customHeight="1" x14ac:dyDescent="0.55000000000000004">
      <c r="B999" s="83"/>
      <c r="C999" s="83"/>
      <c r="D999" s="83"/>
      <c r="E999" s="83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</row>
  </sheetData>
  <mergeCells count="4">
    <mergeCell ref="A13:B13"/>
    <mergeCell ref="A25:B25"/>
    <mergeCell ref="A1:E1"/>
    <mergeCell ref="A2:E2"/>
  </mergeCells>
  <pageMargins left="0.23622047244094491" right="0.23622047244094491" top="0.37" bottom="0.26" header="0.31496062992125984" footer="0.14000000000000001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3"/>
  <sheetViews>
    <sheetView topLeftCell="A57" workbookViewId="0">
      <selection activeCell="A65" sqref="A65:A75"/>
    </sheetView>
  </sheetViews>
  <sheetFormatPr defaultRowHeight="14.25" x14ac:dyDescent="0.2"/>
  <cols>
    <col min="1" max="1" width="6.875" customWidth="1"/>
    <col min="2" max="2" width="13.5" customWidth="1"/>
    <col min="3" max="3" width="13.75" customWidth="1"/>
    <col min="4" max="4" width="11.5" customWidth="1"/>
    <col min="5" max="5" width="11.75" customWidth="1"/>
    <col min="6" max="6" width="9.875" customWidth="1"/>
    <col min="7" max="7" width="16.375" customWidth="1"/>
    <col min="8" max="8" width="11.625" customWidth="1"/>
    <col min="9" max="9" width="16.625" customWidth="1"/>
  </cols>
  <sheetData>
    <row r="2" spans="1:9" ht="18.75" x14ac:dyDescent="0.3">
      <c r="A2" s="30"/>
      <c r="B2" s="6"/>
      <c r="C2" s="6"/>
      <c r="D2" s="7"/>
      <c r="E2" s="30"/>
      <c r="F2" s="7"/>
      <c r="G2" s="7"/>
      <c r="H2" s="8"/>
      <c r="I2" s="9" t="s">
        <v>0</v>
      </c>
    </row>
    <row r="3" spans="1:9" ht="18.75" x14ac:dyDescent="0.2">
      <c r="A3" s="96" t="s">
        <v>687</v>
      </c>
      <c r="B3" s="96"/>
      <c r="C3" s="96"/>
      <c r="D3" s="96"/>
      <c r="E3" s="96"/>
      <c r="F3" s="96"/>
      <c r="G3" s="96"/>
      <c r="H3" s="96"/>
      <c r="I3" s="96"/>
    </row>
    <row r="4" spans="1:9" ht="18.75" x14ac:dyDescent="0.2">
      <c r="A4" s="97" t="s">
        <v>1</v>
      </c>
      <c r="B4" s="97"/>
      <c r="C4" s="97"/>
      <c r="D4" s="97"/>
      <c r="E4" s="97"/>
      <c r="F4" s="97"/>
      <c r="G4" s="97"/>
      <c r="H4" s="97"/>
      <c r="I4" s="97"/>
    </row>
    <row r="5" spans="1:9" ht="18.75" x14ac:dyDescent="0.2">
      <c r="A5" s="98" t="s">
        <v>688</v>
      </c>
      <c r="B5" s="98"/>
      <c r="C5" s="97"/>
      <c r="D5" s="98"/>
      <c r="E5" s="98"/>
      <c r="F5" s="98"/>
      <c r="G5" s="98"/>
      <c r="H5" s="98"/>
      <c r="I5" s="98"/>
    </row>
    <row r="6" spans="1:9" ht="15.75" x14ac:dyDescent="0.25">
      <c r="A6" s="10" t="s">
        <v>2</v>
      </c>
      <c r="B6" s="29" t="s">
        <v>7</v>
      </c>
      <c r="C6" s="1" t="s">
        <v>3</v>
      </c>
      <c r="D6" s="31" t="s">
        <v>4</v>
      </c>
      <c r="E6" s="2" t="s">
        <v>5</v>
      </c>
      <c r="F6" s="1" t="s">
        <v>6</v>
      </c>
      <c r="G6" s="3" t="s">
        <v>8</v>
      </c>
      <c r="H6" s="10" t="s">
        <v>9</v>
      </c>
      <c r="I6" s="11" t="s">
        <v>10</v>
      </c>
    </row>
    <row r="7" spans="1:9" ht="15.75" x14ac:dyDescent="0.25">
      <c r="A7" s="12"/>
      <c r="B7" s="12"/>
      <c r="C7" s="4"/>
      <c r="D7" s="4" t="s">
        <v>11</v>
      </c>
      <c r="E7" s="5" t="s">
        <v>12</v>
      </c>
      <c r="F7" s="4"/>
      <c r="G7" s="5" t="s">
        <v>14</v>
      </c>
      <c r="H7" s="12" t="s">
        <v>15</v>
      </c>
      <c r="I7" s="13" t="s">
        <v>16</v>
      </c>
    </row>
    <row r="8" spans="1:9" ht="18.75" x14ac:dyDescent="0.3">
      <c r="A8" s="14" t="s">
        <v>17</v>
      </c>
      <c r="B8" s="15" t="s">
        <v>18</v>
      </c>
      <c r="C8" s="15" t="s">
        <v>19</v>
      </c>
      <c r="D8" s="15" t="s">
        <v>20</v>
      </c>
      <c r="E8" s="15" t="s">
        <v>21</v>
      </c>
      <c r="F8" s="15" t="s">
        <v>22</v>
      </c>
      <c r="G8" s="14" t="s">
        <v>23</v>
      </c>
      <c r="H8" s="14" t="s">
        <v>44</v>
      </c>
      <c r="I8" s="14" t="s">
        <v>45</v>
      </c>
    </row>
    <row r="9" spans="1:9" ht="18" x14ac:dyDescent="0.4">
      <c r="A9" s="16">
        <v>1</v>
      </c>
      <c r="B9" s="17" t="s">
        <v>46</v>
      </c>
      <c r="C9" s="17" t="s">
        <v>24</v>
      </c>
      <c r="D9" s="18">
        <v>9000</v>
      </c>
      <c r="E9" s="18">
        <v>9000</v>
      </c>
      <c r="F9" s="18" t="s">
        <v>25</v>
      </c>
      <c r="G9" s="18">
        <v>9000</v>
      </c>
      <c r="H9" s="19" t="s">
        <v>26</v>
      </c>
      <c r="I9" s="53" t="s">
        <v>689</v>
      </c>
    </row>
    <row r="10" spans="1:9" ht="18" x14ac:dyDescent="0.4">
      <c r="A10" s="16">
        <v>2</v>
      </c>
      <c r="B10" s="17" t="s">
        <v>381</v>
      </c>
      <c r="C10" s="17" t="s">
        <v>24</v>
      </c>
      <c r="D10" s="18">
        <v>7000</v>
      </c>
      <c r="E10" s="18">
        <v>7000</v>
      </c>
      <c r="F10" s="18" t="s">
        <v>25</v>
      </c>
      <c r="G10" s="18">
        <v>7000</v>
      </c>
      <c r="H10" s="19" t="s">
        <v>26</v>
      </c>
      <c r="I10" s="53" t="s">
        <v>690</v>
      </c>
    </row>
    <row r="11" spans="1:9" ht="18" x14ac:dyDescent="0.4">
      <c r="A11" s="16">
        <v>3</v>
      </c>
      <c r="B11" s="34" t="s">
        <v>382</v>
      </c>
      <c r="C11" s="17" t="s">
        <v>24</v>
      </c>
      <c r="D11" s="18">
        <v>7000</v>
      </c>
      <c r="E11" s="18">
        <v>7000</v>
      </c>
      <c r="F11" s="18" t="s">
        <v>25</v>
      </c>
      <c r="G11" s="18">
        <v>7000</v>
      </c>
      <c r="H11" s="19" t="s">
        <v>26</v>
      </c>
      <c r="I11" s="53" t="s">
        <v>691</v>
      </c>
    </row>
    <row r="12" spans="1:9" ht="18" x14ac:dyDescent="0.4">
      <c r="A12" s="16">
        <v>4</v>
      </c>
      <c r="B12" s="34" t="s">
        <v>62</v>
      </c>
      <c r="C12" s="17" t="s">
        <v>24</v>
      </c>
      <c r="D12" s="18">
        <v>9000</v>
      </c>
      <c r="E12" s="18">
        <v>9000</v>
      </c>
      <c r="F12" s="18" t="s">
        <v>25</v>
      </c>
      <c r="G12" s="18">
        <v>9000</v>
      </c>
      <c r="H12" s="19" t="s">
        <v>26</v>
      </c>
      <c r="I12" s="53" t="s">
        <v>692</v>
      </c>
    </row>
    <row r="13" spans="1:9" ht="18" x14ac:dyDescent="0.4">
      <c r="A13" s="16">
        <v>5</v>
      </c>
      <c r="B13" s="17" t="s">
        <v>693</v>
      </c>
      <c r="C13" s="17" t="s">
        <v>24</v>
      </c>
      <c r="D13" s="18">
        <v>9000</v>
      </c>
      <c r="E13" s="18">
        <v>9000</v>
      </c>
      <c r="F13" s="18" t="s">
        <v>25</v>
      </c>
      <c r="G13" s="18">
        <v>9000</v>
      </c>
      <c r="H13" s="19" t="s">
        <v>26</v>
      </c>
      <c r="I13" s="53" t="s">
        <v>694</v>
      </c>
    </row>
    <row r="14" spans="1:9" ht="18" x14ac:dyDescent="0.4">
      <c r="A14" s="16">
        <v>6</v>
      </c>
      <c r="B14" s="17" t="s">
        <v>78</v>
      </c>
      <c r="C14" s="17" t="s">
        <v>24</v>
      </c>
      <c r="D14" s="18">
        <v>9000</v>
      </c>
      <c r="E14" s="18">
        <v>9000</v>
      </c>
      <c r="F14" s="18" t="s">
        <v>25</v>
      </c>
      <c r="G14" s="18">
        <v>9000</v>
      </c>
      <c r="H14" s="19" t="s">
        <v>26</v>
      </c>
      <c r="I14" s="53" t="s">
        <v>695</v>
      </c>
    </row>
    <row r="15" spans="1:9" ht="18" x14ac:dyDescent="0.4">
      <c r="A15" s="16">
        <v>7</v>
      </c>
      <c r="B15" s="17" t="s">
        <v>152</v>
      </c>
      <c r="C15" s="17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9" t="s">
        <v>26</v>
      </c>
      <c r="I15" s="53" t="s">
        <v>696</v>
      </c>
    </row>
    <row r="16" spans="1:9" ht="18" x14ac:dyDescent="0.4">
      <c r="A16" s="16">
        <v>8</v>
      </c>
      <c r="B16" s="17" t="s">
        <v>94</v>
      </c>
      <c r="C16" s="17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9" t="s">
        <v>26</v>
      </c>
      <c r="I16" s="53" t="s">
        <v>697</v>
      </c>
    </row>
    <row r="17" spans="1:9" ht="18" x14ac:dyDescent="0.4">
      <c r="A17" s="16">
        <v>9</v>
      </c>
      <c r="B17" s="17" t="s">
        <v>154</v>
      </c>
      <c r="C17" s="17" t="s">
        <v>24</v>
      </c>
      <c r="D17" s="18">
        <v>9000</v>
      </c>
      <c r="E17" s="18">
        <v>9000</v>
      </c>
      <c r="F17" s="18" t="s">
        <v>25</v>
      </c>
      <c r="G17" s="18">
        <v>9000</v>
      </c>
      <c r="H17" s="19" t="s">
        <v>26</v>
      </c>
      <c r="I17" s="53" t="s">
        <v>698</v>
      </c>
    </row>
    <row r="18" spans="1:9" ht="18" x14ac:dyDescent="0.4">
      <c r="A18" s="16">
        <v>10</v>
      </c>
      <c r="B18" s="17" t="s">
        <v>392</v>
      </c>
      <c r="C18" s="17" t="s">
        <v>24</v>
      </c>
      <c r="D18" s="18">
        <v>9000</v>
      </c>
      <c r="E18" s="18">
        <v>9000</v>
      </c>
      <c r="F18" s="18" t="s">
        <v>25</v>
      </c>
      <c r="G18" s="18">
        <v>9000</v>
      </c>
      <c r="H18" s="19" t="s">
        <v>26</v>
      </c>
      <c r="I18" s="53" t="s">
        <v>699</v>
      </c>
    </row>
    <row r="19" spans="1:9" ht="18" x14ac:dyDescent="0.4">
      <c r="A19" s="16">
        <v>11</v>
      </c>
      <c r="B19" s="17" t="s">
        <v>49</v>
      </c>
      <c r="C19" s="17" t="s">
        <v>24</v>
      </c>
      <c r="D19" s="18">
        <v>9000</v>
      </c>
      <c r="E19" s="18">
        <v>9000</v>
      </c>
      <c r="F19" s="18" t="s">
        <v>25</v>
      </c>
      <c r="G19" s="18">
        <v>9000</v>
      </c>
      <c r="H19" s="19" t="s">
        <v>26</v>
      </c>
      <c r="I19" s="53" t="s">
        <v>700</v>
      </c>
    </row>
    <row r="20" spans="1:9" ht="18.75" customHeight="1" x14ac:dyDescent="0.4">
      <c r="A20" s="16">
        <v>12</v>
      </c>
      <c r="B20" s="17" t="s">
        <v>314</v>
      </c>
      <c r="C20" s="17" t="s">
        <v>24</v>
      </c>
      <c r="D20" s="18">
        <v>9000</v>
      </c>
      <c r="E20" s="18">
        <v>9000</v>
      </c>
      <c r="F20" s="18" t="s">
        <v>25</v>
      </c>
      <c r="G20" s="18">
        <v>9000</v>
      </c>
      <c r="H20" s="19" t="s">
        <v>26</v>
      </c>
      <c r="I20" s="53" t="s">
        <v>701</v>
      </c>
    </row>
    <row r="21" spans="1:9" ht="18.75" customHeight="1" x14ac:dyDescent="0.4">
      <c r="A21" s="16">
        <v>13</v>
      </c>
      <c r="B21" s="17" t="s">
        <v>222</v>
      </c>
      <c r="C21" s="17" t="s">
        <v>24</v>
      </c>
      <c r="D21" s="18">
        <v>9000</v>
      </c>
      <c r="E21" s="18">
        <v>9000</v>
      </c>
      <c r="F21" s="18" t="s">
        <v>25</v>
      </c>
      <c r="G21" s="18">
        <v>9000</v>
      </c>
      <c r="H21" s="19" t="s">
        <v>26</v>
      </c>
      <c r="I21" s="53" t="s">
        <v>702</v>
      </c>
    </row>
    <row r="22" spans="1:9" ht="18.75" customHeight="1" x14ac:dyDescent="0.4">
      <c r="A22" s="16">
        <v>14</v>
      </c>
      <c r="B22" s="35" t="s">
        <v>215</v>
      </c>
      <c r="C22" s="17" t="s">
        <v>24</v>
      </c>
      <c r="D22" s="18">
        <v>9000</v>
      </c>
      <c r="E22" s="18">
        <v>9000</v>
      </c>
      <c r="F22" s="18" t="s">
        <v>25</v>
      </c>
      <c r="G22" s="18">
        <v>9000</v>
      </c>
      <c r="H22" s="19" t="s">
        <v>26</v>
      </c>
      <c r="I22" s="53" t="s">
        <v>703</v>
      </c>
    </row>
    <row r="23" spans="1:9" ht="18.75" customHeight="1" x14ac:dyDescent="0.4">
      <c r="A23" s="16">
        <v>15</v>
      </c>
      <c r="B23" s="17" t="s">
        <v>131</v>
      </c>
      <c r="C23" s="17" t="s">
        <v>24</v>
      </c>
      <c r="D23" s="18">
        <v>9000</v>
      </c>
      <c r="E23" s="18">
        <v>9000</v>
      </c>
      <c r="F23" s="18" t="s">
        <v>25</v>
      </c>
      <c r="G23" s="18">
        <v>9000</v>
      </c>
      <c r="H23" s="19" t="s">
        <v>26</v>
      </c>
      <c r="I23" s="53" t="s">
        <v>704</v>
      </c>
    </row>
    <row r="24" spans="1:9" ht="18.75" customHeight="1" x14ac:dyDescent="0.4">
      <c r="A24" s="16">
        <v>16</v>
      </c>
      <c r="B24" s="17" t="s">
        <v>96</v>
      </c>
      <c r="C24" s="17" t="s">
        <v>24</v>
      </c>
      <c r="D24" s="18">
        <v>9000</v>
      </c>
      <c r="E24" s="18">
        <v>9000</v>
      </c>
      <c r="F24" s="18" t="s">
        <v>25</v>
      </c>
      <c r="G24" s="18">
        <v>9000</v>
      </c>
      <c r="H24" s="19" t="s">
        <v>26</v>
      </c>
      <c r="I24" s="53" t="s">
        <v>705</v>
      </c>
    </row>
    <row r="25" spans="1:9" ht="18.75" customHeight="1" x14ac:dyDescent="0.4">
      <c r="A25" s="16">
        <v>17</v>
      </c>
      <c r="B25" s="17" t="s">
        <v>102</v>
      </c>
      <c r="C25" s="17" t="s">
        <v>24</v>
      </c>
      <c r="D25" s="18">
        <v>9000</v>
      </c>
      <c r="E25" s="18">
        <v>9000</v>
      </c>
      <c r="F25" s="18" t="s">
        <v>25</v>
      </c>
      <c r="G25" s="18">
        <v>9000</v>
      </c>
      <c r="H25" s="19" t="s">
        <v>26</v>
      </c>
      <c r="I25" s="53" t="s">
        <v>706</v>
      </c>
    </row>
    <row r="26" spans="1:9" ht="18.75" customHeight="1" x14ac:dyDescent="0.4">
      <c r="A26" s="16">
        <v>18</v>
      </c>
      <c r="B26" s="17" t="s">
        <v>103</v>
      </c>
      <c r="C26" s="17" t="s">
        <v>24</v>
      </c>
      <c r="D26" s="18">
        <v>9000</v>
      </c>
      <c r="E26" s="18">
        <v>9000</v>
      </c>
      <c r="F26" s="18" t="s">
        <v>25</v>
      </c>
      <c r="G26" s="18">
        <v>9000</v>
      </c>
      <c r="H26" s="19" t="s">
        <v>26</v>
      </c>
      <c r="I26" s="53" t="s">
        <v>707</v>
      </c>
    </row>
    <row r="27" spans="1:9" ht="18.75" customHeight="1" x14ac:dyDescent="0.4">
      <c r="A27" s="16">
        <v>19</v>
      </c>
      <c r="B27" s="17" t="s">
        <v>316</v>
      </c>
      <c r="C27" s="17" t="s">
        <v>24</v>
      </c>
      <c r="D27" s="18">
        <v>7000</v>
      </c>
      <c r="E27" s="18">
        <v>7000</v>
      </c>
      <c r="F27" s="18" t="s">
        <v>25</v>
      </c>
      <c r="G27" s="18">
        <v>7000</v>
      </c>
      <c r="H27" s="19" t="s">
        <v>26</v>
      </c>
      <c r="I27" s="53" t="s">
        <v>708</v>
      </c>
    </row>
    <row r="28" spans="1:9" ht="18" x14ac:dyDescent="0.4">
      <c r="A28" s="49"/>
      <c r="B28" s="112" t="s">
        <v>79</v>
      </c>
      <c r="C28" s="113"/>
      <c r="D28" s="113"/>
      <c r="E28" s="113"/>
      <c r="F28" s="114"/>
      <c r="G28" s="50">
        <f>SUM(G9:G27)</f>
        <v>165000</v>
      </c>
      <c r="H28" s="49"/>
      <c r="I28" s="49"/>
    </row>
    <row r="29" spans="1:9" ht="18.75" x14ac:dyDescent="0.3">
      <c r="A29" s="30"/>
      <c r="B29" s="6"/>
      <c r="C29" s="6"/>
      <c r="D29" s="7"/>
      <c r="E29" s="30"/>
      <c r="F29" s="7"/>
      <c r="G29" s="7"/>
      <c r="H29" s="8"/>
      <c r="I29" s="9" t="s">
        <v>0</v>
      </c>
    </row>
    <row r="30" spans="1:9" ht="18.75" x14ac:dyDescent="0.2">
      <c r="A30" s="96" t="s">
        <v>687</v>
      </c>
      <c r="B30" s="96"/>
      <c r="C30" s="96"/>
      <c r="D30" s="96"/>
      <c r="E30" s="96"/>
      <c r="F30" s="96"/>
      <c r="G30" s="96"/>
      <c r="H30" s="96"/>
      <c r="I30" s="96"/>
    </row>
    <row r="31" spans="1:9" ht="18.75" x14ac:dyDescent="0.2">
      <c r="A31" s="97" t="s">
        <v>1</v>
      </c>
      <c r="B31" s="97"/>
      <c r="C31" s="97"/>
      <c r="D31" s="97"/>
      <c r="E31" s="97"/>
      <c r="F31" s="97"/>
      <c r="G31" s="97"/>
      <c r="H31" s="97"/>
      <c r="I31" s="97"/>
    </row>
    <row r="32" spans="1:9" ht="18.75" x14ac:dyDescent="0.2">
      <c r="A32" s="98" t="s">
        <v>688</v>
      </c>
      <c r="B32" s="98"/>
      <c r="C32" s="97"/>
      <c r="D32" s="98"/>
      <c r="E32" s="98"/>
      <c r="F32" s="98"/>
      <c r="G32" s="98"/>
      <c r="H32" s="98"/>
      <c r="I32" s="98"/>
    </row>
    <row r="33" spans="1:9" ht="15.75" x14ac:dyDescent="0.25">
      <c r="A33" s="10" t="s">
        <v>2</v>
      </c>
      <c r="B33" s="29" t="s">
        <v>7</v>
      </c>
      <c r="C33" s="1" t="s">
        <v>3</v>
      </c>
      <c r="D33" s="31" t="s">
        <v>4</v>
      </c>
      <c r="E33" s="2" t="s">
        <v>5</v>
      </c>
      <c r="F33" s="1" t="s">
        <v>6</v>
      </c>
      <c r="G33" s="3" t="s">
        <v>8</v>
      </c>
      <c r="H33" s="10" t="s">
        <v>9</v>
      </c>
      <c r="I33" s="11" t="s">
        <v>10</v>
      </c>
    </row>
    <row r="34" spans="1:9" ht="15.75" x14ac:dyDescent="0.25">
      <c r="A34" s="12"/>
      <c r="B34" s="12"/>
      <c r="C34" s="4"/>
      <c r="D34" s="4" t="s">
        <v>11</v>
      </c>
      <c r="E34" s="5" t="s">
        <v>12</v>
      </c>
      <c r="F34" s="4"/>
      <c r="G34" s="5" t="s">
        <v>14</v>
      </c>
      <c r="H34" s="12" t="s">
        <v>15</v>
      </c>
      <c r="I34" s="13" t="s">
        <v>16</v>
      </c>
    </row>
    <row r="35" spans="1:9" ht="18.75" x14ac:dyDescent="0.3">
      <c r="A35" s="14" t="s">
        <v>17</v>
      </c>
      <c r="B35" s="15" t="s">
        <v>18</v>
      </c>
      <c r="C35" s="15" t="s">
        <v>19</v>
      </c>
      <c r="D35" s="15" t="s">
        <v>20</v>
      </c>
      <c r="E35" s="15" t="s">
        <v>21</v>
      </c>
      <c r="F35" s="15" t="s">
        <v>22</v>
      </c>
      <c r="G35" s="14" t="s">
        <v>23</v>
      </c>
      <c r="H35" s="14" t="s">
        <v>44</v>
      </c>
      <c r="I35" s="14" t="s">
        <v>45</v>
      </c>
    </row>
    <row r="36" spans="1:9" ht="20.25" x14ac:dyDescent="0.4">
      <c r="A36" s="14"/>
      <c r="B36" s="109" t="s">
        <v>51</v>
      </c>
      <c r="C36" s="110"/>
      <c r="D36" s="110"/>
      <c r="E36" s="110"/>
      <c r="F36" s="111"/>
      <c r="G36" s="50">
        <v>165000</v>
      </c>
      <c r="H36" s="14"/>
      <c r="I36" s="14"/>
    </row>
    <row r="37" spans="1:9" ht="18" x14ac:dyDescent="0.4">
      <c r="A37" s="16">
        <v>20</v>
      </c>
      <c r="B37" s="17" t="s">
        <v>98</v>
      </c>
      <c r="C37" s="17" t="s">
        <v>24</v>
      </c>
      <c r="D37" s="18">
        <v>7000</v>
      </c>
      <c r="E37" s="18">
        <v>7000</v>
      </c>
      <c r="F37" s="18" t="s">
        <v>25</v>
      </c>
      <c r="G37" s="18">
        <v>7000</v>
      </c>
      <c r="H37" s="19" t="s">
        <v>26</v>
      </c>
      <c r="I37" s="53" t="s">
        <v>709</v>
      </c>
    </row>
    <row r="38" spans="1:9" ht="18" x14ac:dyDescent="0.4">
      <c r="A38" s="16">
        <v>21</v>
      </c>
      <c r="B38" s="17" t="s">
        <v>641</v>
      </c>
      <c r="C38" s="17" t="s">
        <v>24</v>
      </c>
      <c r="D38" s="18">
        <v>7000</v>
      </c>
      <c r="E38" s="18">
        <v>7000</v>
      </c>
      <c r="F38" s="18" t="s">
        <v>25</v>
      </c>
      <c r="G38" s="18">
        <v>7000</v>
      </c>
      <c r="H38" s="19" t="s">
        <v>26</v>
      </c>
      <c r="I38" s="53" t="s">
        <v>710</v>
      </c>
    </row>
    <row r="39" spans="1:9" ht="18" x14ac:dyDescent="0.4">
      <c r="A39" s="16">
        <v>22</v>
      </c>
      <c r="B39" s="17" t="s">
        <v>48</v>
      </c>
      <c r="C39" s="17" t="s">
        <v>24</v>
      </c>
      <c r="D39" s="18">
        <v>7000</v>
      </c>
      <c r="E39" s="18">
        <v>7000</v>
      </c>
      <c r="F39" s="18" t="s">
        <v>25</v>
      </c>
      <c r="G39" s="18">
        <v>7000</v>
      </c>
      <c r="H39" s="19" t="s">
        <v>26</v>
      </c>
      <c r="I39" s="53" t="s">
        <v>711</v>
      </c>
    </row>
    <row r="40" spans="1:9" ht="18" x14ac:dyDescent="0.4">
      <c r="A40" s="16">
        <v>23</v>
      </c>
      <c r="B40" s="17" t="s">
        <v>67</v>
      </c>
      <c r="C40" s="17" t="s">
        <v>24</v>
      </c>
      <c r="D40" s="18">
        <v>7000</v>
      </c>
      <c r="E40" s="18">
        <v>7000</v>
      </c>
      <c r="F40" s="18" t="s">
        <v>25</v>
      </c>
      <c r="G40" s="18">
        <v>7000</v>
      </c>
      <c r="H40" s="19" t="s">
        <v>26</v>
      </c>
      <c r="I40" s="53" t="s">
        <v>712</v>
      </c>
    </row>
    <row r="41" spans="1:9" ht="18" x14ac:dyDescent="0.4">
      <c r="A41" s="16">
        <v>24</v>
      </c>
      <c r="B41" s="17" t="s">
        <v>71</v>
      </c>
      <c r="C41" s="17" t="s">
        <v>24</v>
      </c>
      <c r="D41" s="18">
        <v>7000</v>
      </c>
      <c r="E41" s="18">
        <v>7000</v>
      </c>
      <c r="F41" s="18" t="s">
        <v>25</v>
      </c>
      <c r="G41" s="18">
        <v>7000</v>
      </c>
      <c r="H41" s="19" t="s">
        <v>26</v>
      </c>
      <c r="I41" s="53" t="s">
        <v>713</v>
      </c>
    </row>
    <row r="42" spans="1:9" ht="18" x14ac:dyDescent="0.4">
      <c r="A42" s="16">
        <v>25</v>
      </c>
      <c r="B42" s="17" t="s">
        <v>53</v>
      </c>
      <c r="C42" s="17" t="s">
        <v>24</v>
      </c>
      <c r="D42" s="18">
        <v>7000</v>
      </c>
      <c r="E42" s="18">
        <v>7000</v>
      </c>
      <c r="F42" s="18" t="s">
        <v>25</v>
      </c>
      <c r="G42" s="18">
        <v>7000</v>
      </c>
      <c r="H42" s="19" t="s">
        <v>26</v>
      </c>
      <c r="I42" s="53" t="s">
        <v>714</v>
      </c>
    </row>
    <row r="43" spans="1:9" ht="18" x14ac:dyDescent="0.4">
      <c r="A43" s="16">
        <v>26</v>
      </c>
      <c r="B43" s="17" t="s">
        <v>552</v>
      </c>
      <c r="C43" s="17" t="s">
        <v>24</v>
      </c>
      <c r="D43" s="18">
        <v>9000</v>
      </c>
      <c r="E43" s="18">
        <v>9000</v>
      </c>
      <c r="F43" s="18" t="s">
        <v>25</v>
      </c>
      <c r="G43" s="18">
        <v>9000</v>
      </c>
      <c r="H43" s="19" t="s">
        <v>26</v>
      </c>
      <c r="I43" s="53" t="s">
        <v>715</v>
      </c>
    </row>
    <row r="44" spans="1:9" ht="18" x14ac:dyDescent="0.4">
      <c r="A44" s="16">
        <v>27</v>
      </c>
      <c r="B44" s="17" t="s">
        <v>73</v>
      </c>
      <c r="C44" s="34" t="s">
        <v>716</v>
      </c>
      <c r="D44" s="18">
        <v>14600</v>
      </c>
      <c r="E44" s="18">
        <v>14600</v>
      </c>
      <c r="F44" s="18" t="s">
        <v>25</v>
      </c>
      <c r="G44" s="18">
        <v>14600</v>
      </c>
      <c r="H44" s="19" t="s">
        <v>26</v>
      </c>
      <c r="I44" s="53" t="s">
        <v>717</v>
      </c>
    </row>
    <row r="45" spans="1:9" ht="18" x14ac:dyDescent="0.4">
      <c r="A45" s="16">
        <v>28</v>
      </c>
      <c r="B45" s="17" t="s">
        <v>80</v>
      </c>
      <c r="C45" s="18" t="s">
        <v>718</v>
      </c>
      <c r="D45" s="18">
        <v>6129</v>
      </c>
      <c r="E45" s="18">
        <v>6129</v>
      </c>
      <c r="F45" s="18" t="s">
        <v>25</v>
      </c>
      <c r="G45" s="18">
        <v>6129</v>
      </c>
      <c r="H45" s="19" t="s">
        <v>26</v>
      </c>
      <c r="I45" s="53" t="s">
        <v>719</v>
      </c>
    </row>
    <row r="46" spans="1:9" ht="18" x14ac:dyDescent="0.4">
      <c r="A46" s="16">
        <v>29</v>
      </c>
      <c r="B46" s="17" t="s">
        <v>57</v>
      </c>
      <c r="C46" s="18" t="s">
        <v>718</v>
      </c>
      <c r="D46" s="18">
        <v>6129</v>
      </c>
      <c r="E46" s="18">
        <v>6129</v>
      </c>
      <c r="F46" s="18" t="s">
        <v>25</v>
      </c>
      <c r="G46" s="18">
        <v>6129</v>
      </c>
      <c r="H46" s="19" t="s">
        <v>26</v>
      </c>
      <c r="I46" s="53" t="s">
        <v>720</v>
      </c>
    </row>
    <row r="47" spans="1:9" ht="18" x14ac:dyDescent="0.4">
      <c r="A47" s="16">
        <v>30</v>
      </c>
      <c r="B47" s="17" t="s">
        <v>721</v>
      </c>
      <c r="C47" s="18" t="s">
        <v>99</v>
      </c>
      <c r="D47" s="18">
        <v>4530</v>
      </c>
      <c r="E47" s="18">
        <v>4530</v>
      </c>
      <c r="F47" s="18" t="s">
        <v>25</v>
      </c>
      <c r="G47" s="18">
        <v>4530</v>
      </c>
      <c r="H47" s="19" t="s">
        <v>26</v>
      </c>
      <c r="I47" s="53" t="s">
        <v>722</v>
      </c>
    </row>
    <row r="48" spans="1:9" ht="18" x14ac:dyDescent="0.4">
      <c r="A48" s="16">
        <v>31</v>
      </c>
      <c r="B48" s="17" t="s">
        <v>723</v>
      </c>
      <c r="C48" s="18" t="s">
        <v>58</v>
      </c>
      <c r="D48" s="18">
        <v>11725</v>
      </c>
      <c r="E48" s="18">
        <v>11725</v>
      </c>
      <c r="F48" s="18" t="s">
        <v>25</v>
      </c>
      <c r="G48" s="18">
        <v>11725</v>
      </c>
      <c r="H48" s="19" t="s">
        <v>26</v>
      </c>
      <c r="I48" s="53" t="s">
        <v>724</v>
      </c>
    </row>
    <row r="49" spans="1:9" ht="18" x14ac:dyDescent="0.4">
      <c r="A49" s="16">
        <v>32</v>
      </c>
      <c r="B49" s="17" t="s">
        <v>725</v>
      </c>
      <c r="C49" s="18" t="s">
        <v>39</v>
      </c>
      <c r="D49" s="18">
        <v>46678.06</v>
      </c>
      <c r="E49" s="18">
        <v>46678.06</v>
      </c>
      <c r="F49" s="18" t="s">
        <v>25</v>
      </c>
      <c r="G49" s="18">
        <v>46678.06</v>
      </c>
      <c r="H49" s="19" t="s">
        <v>26</v>
      </c>
      <c r="I49" s="53" t="s">
        <v>726</v>
      </c>
    </row>
    <row r="50" spans="1:9" ht="18" x14ac:dyDescent="0.4">
      <c r="A50" s="16">
        <v>33</v>
      </c>
      <c r="B50" s="17" t="s">
        <v>84</v>
      </c>
      <c r="C50" s="37" t="s">
        <v>727</v>
      </c>
      <c r="D50" s="18">
        <v>30730</v>
      </c>
      <c r="E50" s="18">
        <v>30730</v>
      </c>
      <c r="F50" s="18" t="s">
        <v>25</v>
      </c>
      <c r="G50" s="18">
        <v>30730</v>
      </c>
      <c r="H50" s="19" t="s">
        <v>26</v>
      </c>
      <c r="I50" s="53" t="s">
        <v>728</v>
      </c>
    </row>
    <row r="51" spans="1:9" ht="18" x14ac:dyDescent="0.4">
      <c r="A51" s="16">
        <v>34</v>
      </c>
      <c r="B51" s="17" t="s">
        <v>28</v>
      </c>
      <c r="C51" s="18" t="s">
        <v>729</v>
      </c>
      <c r="D51" s="18">
        <v>4380</v>
      </c>
      <c r="E51" s="18">
        <v>4380</v>
      </c>
      <c r="F51" s="18" t="s">
        <v>25</v>
      </c>
      <c r="G51" s="18">
        <v>4380</v>
      </c>
      <c r="H51" s="19" t="s">
        <v>26</v>
      </c>
      <c r="I51" s="53" t="s">
        <v>730</v>
      </c>
    </row>
    <row r="52" spans="1:9" ht="18" x14ac:dyDescent="0.4">
      <c r="A52" s="16">
        <v>35</v>
      </c>
      <c r="B52" s="17" t="s">
        <v>106</v>
      </c>
      <c r="C52" s="18" t="s">
        <v>731</v>
      </c>
      <c r="D52" s="18">
        <v>14000</v>
      </c>
      <c r="E52" s="18">
        <v>14000</v>
      </c>
      <c r="F52" s="18" t="s">
        <v>25</v>
      </c>
      <c r="G52" s="18">
        <v>14000</v>
      </c>
      <c r="H52" s="19" t="s">
        <v>26</v>
      </c>
      <c r="I52" s="53" t="s">
        <v>732</v>
      </c>
    </row>
    <row r="53" spans="1:9" ht="18" x14ac:dyDescent="0.4">
      <c r="A53" s="16">
        <v>36</v>
      </c>
      <c r="B53" s="17" t="s">
        <v>106</v>
      </c>
      <c r="C53" s="34" t="s">
        <v>733</v>
      </c>
      <c r="D53" s="18">
        <v>17000</v>
      </c>
      <c r="E53" s="18">
        <v>17000</v>
      </c>
      <c r="F53" s="18" t="s">
        <v>25</v>
      </c>
      <c r="G53" s="18">
        <v>17000</v>
      </c>
      <c r="H53" s="19" t="s">
        <v>26</v>
      </c>
      <c r="I53" s="53" t="s">
        <v>734</v>
      </c>
    </row>
    <row r="54" spans="1:9" ht="18" x14ac:dyDescent="0.4">
      <c r="A54" s="16">
        <v>33</v>
      </c>
      <c r="B54" s="17" t="s">
        <v>106</v>
      </c>
      <c r="C54" s="18" t="s">
        <v>735</v>
      </c>
      <c r="D54" s="18">
        <v>9200</v>
      </c>
      <c r="E54" s="18">
        <v>9200</v>
      </c>
      <c r="F54" s="18" t="s">
        <v>25</v>
      </c>
      <c r="G54" s="18">
        <v>9200</v>
      </c>
      <c r="H54" s="19" t="s">
        <v>26</v>
      </c>
      <c r="I54" s="53" t="s">
        <v>736</v>
      </c>
    </row>
    <row r="55" spans="1:9" ht="15.75" x14ac:dyDescent="0.25">
      <c r="A55" s="16"/>
      <c r="B55" s="100" t="s">
        <v>79</v>
      </c>
      <c r="C55" s="101"/>
      <c r="D55" s="101"/>
      <c r="E55" s="101"/>
      <c r="F55" s="102"/>
      <c r="G55" s="18">
        <f>SUM(G36:G54)</f>
        <v>381101.06</v>
      </c>
      <c r="H55" s="20"/>
      <c r="I55" s="36"/>
    </row>
    <row r="56" spans="1:9" ht="15.75" x14ac:dyDescent="0.2">
      <c r="C56" s="25"/>
      <c r="F56" s="25"/>
    </row>
    <row r="57" spans="1:9" ht="18.75" x14ac:dyDescent="0.3">
      <c r="A57" s="75"/>
      <c r="B57" s="6"/>
      <c r="C57" s="6"/>
      <c r="D57" s="7"/>
      <c r="E57" s="75"/>
      <c r="F57" s="7"/>
      <c r="G57" s="7"/>
      <c r="H57" s="8"/>
      <c r="I57" s="9" t="s">
        <v>0</v>
      </c>
    </row>
    <row r="58" spans="1:9" ht="18.75" x14ac:dyDescent="0.2">
      <c r="A58" s="96" t="s">
        <v>687</v>
      </c>
      <c r="B58" s="96"/>
      <c r="C58" s="96"/>
      <c r="D58" s="96"/>
      <c r="E58" s="96"/>
      <c r="F58" s="96"/>
      <c r="G58" s="96"/>
      <c r="H58" s="96"/>
      <c r="I58" s="96"/>
    </row>
    <row r="59" spans="1:9" ht="18.75" x14ac:dyDescent="0.2">
      <c r="A59" s="97" t="s">
        <v>1</v>
      </c>
      <c r="B59" s="97"/>
      <c r="C59" s="97"/>
      <c r="D59" s="97"/>
      <c r="E59" s="97"/>
      <c r="F59" s="97"/>
      <c r="G59" s="97"/>
      <c r="H59" s="97"/>
      <c r="I59" s="97"/>
    </row>
    <row r="60" spans="1:9" ht="18.75" x14ac:dyDescent="0.2">
      <c r="A60" s="98" t="s">
        <v>688</v>
      </c>
      <c r="B60" s="98"/>
      <c r="C60" s="97"/>
      <c r="D60" s="98"/>
      <c r="E60" s="98"/>
      <c r="F60" s="98"/>
      <c r="G60" s="98"/>
      <c r="H60" s="98"/>
      <c r="I60" s="98"/>
    </row>
    <row r="61" spans="1:9" ht="15.75" x14ac:dyDescent="0.25">
      <c r="A61" s="10" t="s">
        <v>2</v>
      </c>
      <c r="B61" s="29" t="s">
        <v>7</v>
      </c>
      <c r="C61" s="1" t="s">
        <v>3</v>
      </c>
      <c r="D61" s="31" t="s">
        <v>4</v>
      </c>
      <c r="E61" s="2" t="s">
        <v>5</v>
      </c>
      <c r="F61" s="1" t="s">
        <v>6</v>
      </c>
      <c r="G61" s="3" t="s">
        <v>8</v>
      </c>
      <c r="H61" s="10" t="s">
        <v>9</v>
      </c>
      <c r="I61" s="11" t="s">
        <v>10</v>
      </c>
    </row>
    <row r="62" spans="1:9" ht="15.75" x14ac:dyDescent="0.25">
      <c r="A62" s="12"/>
      <c r="B62" s="12"/>
      <c r="C62" s="4"/>
      <c r="D62" s="4" t="s">
        <v>11</v>
      </c>
      <c r="E62" s="5" t="s">
        <v>12</v>
      </c>
      <c r="F62" s="4"/>
      <c r="G62" s="5" t="s">
        <v>14</v>
      </c>
      <c r="H62" s="12" t="s">
        <v>15</v>
      </c>
      <c r="I62" s="13" t="s">
        <v>16</v>
      </c>
    </row>
    <row r="63" spans="1:9" ht="18.75" x14ac:dyDescent="0.3">
      <c r="A63" s="14" t="s">
        <v>17</v>
      </c>
      <c r="B63" s="15" t="s">
        <v>18</v>
      </c>
      <c r="C63" s="15" t="s">
        <v>19</v>
      </c>
      <c r="D63" s="15" t="s">
        <v>20</v>
      </c>
      <c r="E63" s="15" t="s">
        <v>21</v>
      </c>
      <c r="F63" s="15" t="s">
        <v>22</v>
      </c>
      <c r="G63" s="14" t="s">
        <v>23</v>
      </c>
      <c r="H63" s="14" t="s">
        <v>44</v>
      </c>
      <c r="I63" s="14" t="s">
        <v>45</v>
      </c>
    </row>
    <row r="64" spans="1:9" ht="20.25" x14ac:dyDescent="0.4">
      <c r="A64" s="14"/>
      <c r="B64" s="109" t="s">
        <v>51</v>
      </c>
      <c r="C64" s="110"/>
      <c r="D64" s="110"/>
      <c r="E64" s="110"/>
      <c r="F64" s="111"/>
      <c r="G64" s="50">
        <v>381101.06</v>
      </c>
      <c r="H64" s="14"/>
      <c r="I64" s="14"/>
    </row>
    <row r="65" spans="1:9" ht="18" x14ac:dyDescent="0.4">
      <c r="A65" s="16">
        <v>34</v>
      </c>
      <c r="B65" s="17" t="s">
        <v>117</v>
      </c>
      <c r="C65" s="17" t="s">
        <v>737</v>
      </c>
      <c r="D65" s="18">
        <v>12864</v>
      </c>
      <c r="E65" s="18">
        <v>12864</v>
      </c>
      <c r="F65" s="18" t="s">
        <v>25</v>
      </c>
      <c r="G65" s="18">
        <v>12864</v>
      </c>
      <c r="H65" s="19" t="s">
        <v>26</v>
      </c>
      <c r="I65" s="53" t="s">
        <v>738</v>
      </c>
    </row>
    <row r="66" spans="1:9" ht="18" x14ac:dyDescent="0.4">
      <c r="A66" s="16">
        <v>35</v>
      </c>
      <c r="B66" s="17" t="s">
        <v>106</v>
      </c>
      <c r="C66" s="17" t="s">
        <v>739</v>
      </c>
      <c r="D66" s="18">
        <v>14600</v>
      </c>
      <c r="E66" s="18">
        <v>14600</v>
      </c>
      <c r="F66" s="18" t="s">
        <v>25</v>
      </c>
      <c r="G66" s="18">
        <v>14600</v>
      </c>
      <c r="H66" s="19" t="s">
        <v>26</v>
      </c>
      <c r="I66" s="53" t="s">
        <v>740</v>
      </c>
    </row>
    <row r="67" spans="1:9" ht="18" x14ac:dyDescent="0.4">
      <c r="A67" s="16">
        <v>36</v>
      </c>
      <c r="B67" s="17" t="s">
        <v>741</v>
      </c>
      <c r="C67" s="17" t="s">
        <v>742</v>
      </c>
      <c r="D67" s="18">
        <v>23200</v>
      </c>
      <c r="E67" s="18">
        <v>23200</v>
      </c>
      <c r="F67" s="18" t="s">
        <v>25</v>
      </c>
      <c r="G67" s="18">
        <v>23200</v>
      </c>
      <c r="H67" s="19" t="s">
        <v>26</v>
      </c>
      <c r="I67" s="53" t="s">
        <v>743</v>
      </c>
    </row>
    <row r="68" spans="1:9" ht="18" x14ac:dyDescent="0.4">
      <c r="A68" s="16">
        <v>37</v>
      </c>
      <c r="B68" s="17" t="s">
        <v>29</v>
      </c>
      <c r="C68" s="17" t="s">
        <v>58</v>
      </c>
      <c r="D68" s="18">
        <v>71428</v>
      </c>
      <c r="E68" s="18">
        <v>71428</v>
      </c>
      <c r="F68" s="18" t="s">
        <v>25</v>
      </c>
      <c r="G68" s="18">
        <v>71428</v>
      </c>
      <c r="H68" s="19" t="s">
        <v>26</v>
      </c>
      <c r="I68" s="53" t="s">
        <v>744</v>
      </c>
    </row>
    <row r="69" spans="1:9" ht="18" x14ac:dyDescent="0.4">
      <c r="A69" s="16">
        <v>38</v>
      </c>
      <c r="B69" s="17" t="s">
        <v>31</v>
      </c>
      <c r="C69" s="17" t="s">
        <v>56</v>
      </c>
      <c r="D69" s="18">
        <v>45075</v>
      </c>
      <c r="E69" s="18">
        <v>45075</v>
      </c>
      <c r="F69" s="18" t="s">
        <v>25</v>
      </c>
      <c r="G69" s="18">
        <v>45075</v>
      </c>
      <c r="H69" s="19" t="s">
        <v>26</v>
      </c>
      <c r="I69" s="53" t="s">
        <v>745</v>
      </c>
    </row>
    <row r="70" spans="1:9" ht="18" x14ac:dyDescent="0.4">
      <c r="A70" s="16">
        <v>39</v>
      </c>
      <c r="B70" s="17" t="s">
        <v>30</v>
      </c>
      <c r="C70" s="17" t="s">
        <v>37</v>
      </c>
      <c r="D70" s="18">
        <v>33300</v>
      </c>
      <c r="E70" s="18">
        <v>33300</v>
      </c>
      <c r="F70" s="18" t="s">
        <v>25</v>
      </c>
      <c r="G70" s="18">
        <v>33300</v>
      </c>
      <c r="H70" s="19" t="s">
        <v>26</v>
      </c>
      <c r="I70" s="53" t="s">
        <v>746</v>
      </c>
    </row>
    <row r="71" spans="1:9" ht="18" x14ac:dyDescent="0.4">
      <c r="A71" s="16">
        <v>40</v>
      </c>
      <c r="B71" s="17" t="s">
        <v>30</v>
      </c>
      <c r="C71" s="17" t="s">
        <v>37</v>
      </c>
      <c r="D71" s="18">
        <v>22200</v>
      </c>
      <c r="E71" s="18">
        <v>22200</v>
      </c>
      <c r="F71" s="18" t="s">
        <v>25</v>
      </c>
      <c r="G71" s="18">
        <v>22200</v>
      </c>
      <c r="H71" s="19" t="s">
        <v>26</v>
      </c>
      <c r="I71" s="53" t="s">
        <v>747</v>
      </c>
    </row>
    <row r="72" spans="1:9" ht="18" x14ac:dyDescent="0.4">
      <c r="A72" s="16">
        <v>41</v>
      </c>
      <c r="B72" s="17" t="s">
        <v>748</v>
      </c>
      <c r="C72" s="17" t="s">
        <v>41</v>
      </c>
      <c r="D72" s="18">
        <v>40560</v>
      </c>
      <c r="E72" s="18">
        <v>40560</v>
      </c>
      <c r="F72" s="18" t="s">
        <v>25</v>
      </c>
      <c r="G72" s="18">
        <v>40560</v>
      </c>
      <c r="H72" s="19" t="s">
        <v>26</v>
      </c>
      <c r="I72" s="53" t="s">
        <v>749</v>
      </c>
    </row>
    <row r="73" spans="1:9" ht="18" x14ac:dyDescent="0.4">
      <c r="A73" s="16">
        <v>42</v>
      </c>
      <c r="B73" s="17" t="s">
        <v>33</v>
      </c>
      <c r="C73" s="58" t="s">
        <v>56</v>
      </c>
      <c r="D73" s="18">
        <v>12608</v>
      </c>
      <c r="E73" s="18">
        <v>12608</v>
      </c>
      <c r="F73" s="18" t="s">
        <v>25</v>
      </c>
      <c r="G73" s="18">
        <v>12608</v>
      </c>
      <c r="H73" s="19" t="s">
        <v>26</v>
      </c>
      <c r="I73" s="53" t="s">
        <v>750</v>
      </c>
    </row>
    <row r="74" spans="1:9" ht="18" x14ac:dyDescent="0.4">
      <c r="A74" s="16">
        <v>43</v>
      </c>
      <c r="B74" s="17" t="s">
        <v>33</v>
      </c>
      <c r="C74" s="58" t="s">
        <v>41</v>
      </c>
      <c r="D74" s="18">
        <v>23830</v>
      </c>
      <c r="E74" s="18">
        <v>23830</v>
      </c>
      <c r="F74" s="18" t="s">
        <v>25</v>
      </c>
      <c r="G74" s="18">
        <v>23830</v>
      </c>
      <c r="H74" s="19" t="s">
        <v>26</v>
      </c>
      <c r="I74" s="53" t="s">
        <v>751</v>
      </c>
    </row>
    <row r="75" spans="1:9" ht="18" x14ac:dyDescent="0.4">
      <c r="A75" s="16">
        <v>44</v>
      </c>
      <c r="B75" s="17" t="s">
        <v>33</v>
      </c>
      <c r="C75" s="58" t="s">
        <v>63</v>
      </c>
      <c r="D75" s="18">
        <v>11740</v>
      </c>
      <c r="E75" s="18">
        <v>11740</v>
      </c>
      <c r="F75" s="18" t="s">
        <v>25</v>
      </c>
      <c r="G75" s="18">
        <v>11740</v>
      </c>
      <c r="H75" s="19" t="s">
        <v>26</v>
      </c>
      <c r="I75" s="53" t="s">
        <v>752</v>
      </c>
    </row>
    <row r="76" spans="1:9" ht="18" x14ac:dyDescent="0.4">
      <c r="A76" s="16"/>
      <c r="B76" s="17"/>
      <c r="C76" s="18"/>
      <c r="D76" s="18"/>
      <c r="E76" s="18"/>
      <c r="F76" s="18"/>
      <c r="G76" s="18"/>
      <c r="H76" s="19"/>
      <c r="I76" s="53"/>
    </row>
    <row r="77" spans="1:9" ht="18" x14ac:dyDescent="0.4">
      <c r="A77" s="16"/>
      <c r="B77" s="17"/>
      <c r="C77" s="18"/>
      <c r="D77" s="18"/>
      <c r="E77" s="18"/>
      <c r="F77" s="18"/>
      <c r="G77" s="18"/>
      <c r="H77" s="19"/>
      <c r="I77" s="53"/>
    </row>
    <row r="78" spans="1:9" ht="18" x14ac:dyDescent="0.4">
      <c r="A78" s="16"/>
      <c r="B78" s="17"/>
      <c r="C78" s="37"/>
      <c r="D78" s="18"/>
      <c r="E78" s="18"/>
      <c r="F78" s="18"/>
      <c r="G78" s="18"/>
      <c r="H78" s="19"/>
      <c r="I78" s="53"/>
    </row>
    <row r="79" spans="1:9" ht="18" x14ac:dyDescent="0.4">
      <c r="A79" s="16"/>
      <c r="B79" s="17"/>
      <c r="C79" s="18"/>
      <c r="D79" s="18"/>
      <c r="E79" s="18"/>
      <c r="F79" s="18"/>
      <c r="G79" s="18"/>
      <c r="H79" s="19"/>
      <c r="I79" s="53"/>
    </row>
    <row r="80" spans="1:9" ht="18" x14ac:dyDescent="0.4">
      <c r="A80" s="16"/>
      <c r="B80" s="17"/>
      <c r="C80" s="18"/>
      <c r="D80" s="18"/>
      <c r="E80" s="18"/>
      <c r="F80" s="18"/>
      <c r="G80" s="18"/>
      <c r="H80" s="19"/>
      <c r="I80" s="53"/>
    </row>
    <row r="81" spans="1:9" ht="18" x14ac:dyDescent="0.4">
      <c r="A81" s="16"/>
      <c r="B81" s="17"/>
      <c r="C81" s="34"/>
      <c r="D81" s="18"/>
      <c r="E81" s="18"/>
      <c r="F81" s="18"/>
      <c r="G81" s="18"/>
      <c r="H81" s="19"/>
      <c r="I81" s="53"/>
    </row>
    <row r="82" spans="1:9" ht="18" x14ac:dyDescent="0.4">
      <c r="A82" s="16"/>
      <c r="B82" s="17"/>
      <c r="C82" s="18"/>
      <c r="D82" s="18"/>
      <c r="E82" s="18"/>
      <c r="F82" s="18"/>
      <c r="G82" s="18"/>
      <c r="H82" s="19"/>
      <c r="I82" s="53"/>
    </row>
    <row r="83" spans="1:9" ht="15.75" x14ac:dyDescent="0.25">
      <c r="A83" s="16"/>
      <c r="B83" s="100" t="s">
        <v>79</v>
      </c>
      <c r="C83" s="101"/>
      <c r="D83" s="101"/>
      <c r="E83" s="101"/>
      <c r="F83" s="102"/>
      <c r="G83" s="18">
        <f>SUM(G64:G82)</f>
        <v>692506.06</v>
      </c>
      <c r="H83" s="20"/>
      <c r="I83" s="36"/>
    </row>
  </sheetData>
  <mergeCells count="14">
    <mergeCell ref="B36:F36"/>
    <mergeCell ref="B55:F55"/>
    <mergeCell ref="A32:I32"/>
    <mergeCell ref="A3:I3"/>
    <mergeCell ref="A4:I4"/>
    <mergeCell ref="A5:I5"/>
    <mergeCell ref="A30:I30"/>
    <mergeCell ref="A31:I31"/>
    <mergeCell ref="B28:F28"/>
    <mergeCell ref="A58:I58"/>
    <mergeCell ref="A59:I59"/>
    <mergeCell ref="A60:I60"/>
    <mergeCell ref="B64:F64"/>
    <mergeCell ref="B83:F83"/>
  </mergeCells>
  <pageMargins left="0.7" right="0.64" top="0.46" bottom="0.63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opLeftCell="A4" zoomScale="130" zoomScaleNormal="130" workbookViewId="0">
      <selection activeCell="A67" sqref="A67"/>
    </sheetView>
  </sheetViews>
  <sheetFormatPr defaultRowHeight="14.25" x14ac:dyDescent="0.2"/>
  <cols>
    <col min="1" max="1" width="6.25" customWidth="1"/>
    <col min="2" max="2" width="13.375" customWidth="1"/>
    <col min="3" max="3" width="13.5" customWidth="1"/>
    <col min="4" max="4" width="11.75" customWidth="1"/>
    <col min="5" max="5" width="11" customWidth="1"/>
    <col min="6" max="6" width="11.5" customWidth="1"/>
    <col min="7" max="7" width="15.75" customWidth="1"/>
    <col min="8" max="8" width="11.125" customWidth="1"/>
    <col min="9" max="9" width="16.25" customWidth="1"/>
  </cols>
  <sheetData>
    <row r="1" spans="1:9" ht="18.75" x14ac:dyDescent="0.3">
      <c r="A1" s="33"/>
      <c r="B1" s="6"/>
      <c r="C1" s="6"/>
      <c r="D1" s="7"/>
      <c r="E1" s="33"/>
      <c r="F1" s="7"/>
      <c r="G1" s="7"/>
      <c r="H1" s="8"/>
      <c r="I1" s="9" t="s">
        <v>0</v>
      </c>
    </row>
    <row r="2" spans="1:9" ht="18.75" x14ac:dyDescent="0.2">
      <c r="A2" s="96" t="s">
        <v>753</v>
      </c>
      <c r="B2" s="96"/>
      <c r="C2" s="96"/>
      <c r="D2" s="96"/>
      <c r="E2" s="96"/>
      <c r="F2" s="96"/>
      <c r="G2" s="96"/>
      <c r="H2" s="96"/>
      <c r="I2" s="96"/>
    </row>
    <row r="3" spans="1:9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9" ht="18.75" x14ac:dyDescent="0.2">
      <c r="A4" s="98" t="s">
        <v>754</v>
      </c>
      <c r="B4" s="98"/>
      <c r="C4" s="97"/>
      <c r="D4" s="98"/>
      <c r="E4" s="98"/>
      <c r="F4" s="98"/>
      <c r="G4" s="98"/>
      <c r="H4" s="98"/>
      <c r="I4" s="98"/>
    </row>
    <row r="5" spans="1:9" ht="15.75" x14ac:dyDescent="0.25">
      <c r="A5" s="10" t="s">
        <v>2</v>
      </c>
      <c r="B5" s="29" t="s">
        <v>7</v>
      </c>
      <c r="C5" s="1" t="s">
        <v>3</v>
      </c>
      <c r="D5" s="3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9" ht="15.75" x14ac:dyDescent="0.25">
      <c r="A6" s="12"/>
      <c r="B6" s="12"/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9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9" ht="18" x14ac:dyDescent="0.4">
      <c r="A8" s="16">
        <v>1</v>
      </c>
      <c r="B8" s="17" t="s">
        <v>46</v>
      </c>
      <c r="C8" s="18" t="s">
        <v>24</v>
      </c>
      <c r="D8" s="18">
        <v>9000</v>
      </c>
      <c r="E8" s="18">
        <v>9000</v>
      </c>
      <c r="F8" s="18" t="s">
        <v>25</v>
      </c>
      <c r="G8" s="18">
        <v>9000</v>
      </c>
      <c r="H8" s="16" t="s">
        <v>26</v>
      </c>
      <c r="I8" s="53" t="s">
        <v>755</v>
      </c>
    </row>
    <row r="9" spans="1:9" ht="18" x14ac:dyDescent="0.4">
      <c r="A9" s="16">
        <v>2</v>
      </c>
      <c r="B9" s="17" t="s">
        <v>381</v>
      </c>
      <c r="C9" s="18" t="s">
        <v>24</v>
      </c>
      <c r="D9" s="18">
        <v>7000</v>
      </c>
      <c r="E9" s="18">
        <v>7000</v>
      </c>
      <c r="F9" s="18" t="s">
        <v>25</v>
      </c>
      <c r="G9" s="18">
        <v>7000</v>
      </c>
      <c r="H9" s="16" t="s">
        <v>26</v>
      </c>
      <c r="I9" s="53" t="s">
        <v>756</v>
      </c>
    </row>
    <row r="10" spans="1:9" ht="18" x14ac:dyDescent="0.4">
      <c r="A10" s="16">
        <v>3</v>
      </c>
      <c r="B10" s="34" t="s">
        <v>627</v>
      </c>
      <c r="C10" s="18" t="s">
        <v>24</v>
      </c>
      <c r="D10" s="18">
        <v>7000</v>
      </c>
      <c r="E10" s="18">
        <v>7000</v>
      </c>
      <c r="F10" s="18" t="s">
        <v>25</v>
      </c>
      <c r="G10" s="18">
        <v>7000</v>
      </c>
      <c r="H10" s="16" t="s">
        <v>26</v>
      </c>
      <c r="I10" s="53" t="s">
        <v>757</v>
      </c>
    </row>
    <row r="11" spans="1:9" ht="18" x14ac:dyDescent="0.4">
      <c r="A11" s="16">
        <v>4</v>
      </c>
      <c r="B11" s="17" t="s">
        <v>62</v>
      </c>
      <c r="C11" s="18" t="s">
        <v>24</v>
      </c>
      <c r="D11" s="18">
        <v>9000</v>
      </c>
      <c r="E11" s="18">
        <v>9000</v>
      </c>
      <c r="F11" s="18" t="s">
        <v>25</v>
      </c>
      <c r="G11" s="18">
        <v>9000</v>
      </c>
      <c r="H11" s="16" t="s">
        <v>26</v>
      </c>
      <c r="I11" s="53" t="s">
        <v>758</v>
      </c>
    </row>
    <row r="12" spans="1:9" ht="18" x14ac:dyDescent="0.4">
      <c r="A12" s="16">
        <v>5</v>
      </c>
      <c r="B12" s="35" t="s">
        <v>555</v>
      </c>
      <c r="C12" s="18" t="s">
        <v>24</v>
      </c>
      <c r="D12" s="18">
        <v>9000</v>
      </c>
      <c r="E12" s="18">
        <v>9000</v>
      </c>
      <c r="F12" s="18" t="s">
        <v>25</v>
      </c>
      <c r="G12" s="18">
        <v>9000</v>
      </c>
      <c r="H12" s="16" t="s">
        <v>26</v>
      </c>
      <c r="I12" s="53" t="s">
        <v>759</v>
      </c>
    </row>
    <row r="13" spans="1:9" ht="18" x14ac:dyDescent="0.4">
      <c r="A13" s="16">
        <v>6</v>
      </c>
      <c r="B13" s="17" t="s">
        <v>78</v>
      </c>
      <c r="C13" s="18" t="s">
        <v>24</v>
      </c>
      <c r="D13" s="18">
        <v>9000</v>
      </c>
      <c r="E13" s="18">
        <v>9000</v>
      </c>
      <c r="F13" s="18" t="s">
        <v>25</v>
      </c>
      <c r="G13" s="18">
        <v>9000</v>
      </c>
      <c r="H13" s="16" t="s">
        <v>26</v>
      </c>
      <c r="I13" s="53" t="s">
        <v>760</v>
      </c>
    </row>
    <row r="14" spans="1:9" ht="18" x14ac:dyDescent="0.4">
      <c r="A14" s="16">
        <v>7</v>
      </c>
      <c r="B14" s="17" t="s">
        <v>152</v>
      </c>
      <c r="C14" s="18" t="s">
        <v>24</v>
      </c>
      <c r="D14" s="18">
        <v>9000</v>
      </c>
      <c r="E14" s="18">
        <v>9000</v>
      </c>
      <c r="F14" s="18" t="s">
        <v>25</v>
      </c>
      <c r="G14" s="18">
        <v>9000</v>
      </c>
      <c r="H14" s="16" t="s">
        <v>26</v>
      </c>
      <c r="I14" s="53" t="s">
        <v>761</v>
      </c>
    </row>
    <row r="15" spans="1:9" ht="18" x14ac:dyDescent="0.4">
      <c r="A15" s="16">
        <v>8</v>
      </c>
      <c r="B15" s="17" t="s">
        <v>94</v>
      </c>
      <c r="C15" s="18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6" t="s">
        <v>26</v>
      </c>
      <c r="I15" s="53" t="s">
        <v>762</v>
      </c>
    </row>
    <row r="16" spans="1:9" ht="18" x14ac:dyDescent="0.4">
      <c r="A16" s="16">
        <v>9</v>
      </c>
      <c r="B16" s="17" t="s">
        <v>154</v>
      </c>
      <c r="C16" s="18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6" t="s">
        <v>26</v>
      </c>
      <c r="I16" s="53" t="s">
        <v>763</v>
      </c>
    </row>
    <row r="17" spans="1:9" ht="18" x14ac:dyDescent="0.4">
      <c r="A17" s="16">
        <v>10</v>
      </c>
      <c r="B17" s="34" t="s">
        <v>49</v>
      </c>
      <c r="C17" s="18" t="s">
        <v>24</v>
      </c>
      <c r="D17" s="18">
        <v>9000</v>
      </c>
      <c r="E17" s="18">
        <v>9000</v>
      </c>
      <c r="F17" s="18" t="s">
        <v>25</v>
      </c>
      <c r="G17" s="18">
        <v>9000</v>
      </c>
      <c r="H17" s="16" t="s">
        <v>26</v>
      </c>
      <c r="I17" s="53" t="s">
        <v>764</v>
      </c>
    </row>
    <row r="18" spans="1:9" ht="18" x14ac:dyDescent="0.4">
      <c r="A18" s="16">
        <v>11</v>
      </c>
      <c r="B18" s="17" t="s">
        <v>314</v>
      </c>
      <c r="C18" s="18" t="s">
        <v>24</v>
      </c>
      <c r="D18" s="18">
        <v>9000</v>
      </c>
      <c r="E18" s="18">
        <v>9000</v>
      </c>
      <c r="F18" s="18" t="s">
        <v>25</v>
      </c>
      <c r="G18" s="18">
        <v>9000</v>
      </c>
      <c r="H18" s="16" t="s">
        <v>26</v>
      </c>
      <c r="I18" s="53" t="s">
        <v>765</v>
      </c>
    </row>
    <row r="19" spans="1:9" ht="18" x14ac:dyDescent="0.4">
      <c r="A19" s="16">
        <v>12</v>
      </c>
      <c r="B19" s="17" t="s">
        <v>222</v>
      </c>
      <c r="C19" s="18" t="s">
        <v>24</v>
      </c>
      <c r="D19" s="18">
        <v>9000</v>
      </c>
      <c r="E19" s="18">
        <v>9000</v>
      </c>
      <c r="F19" s="18" t="s">
        <v>25</v>
      </c>
      <c r="G19" s="18">
        <v>9000</v>
      </c>
      <c r="H19" s="16" t="s">
        <v>26</v>
      </c>
      <c r="I19" s="53" t="s">
        <v>766</v>
      </c>
    </row>
    <row r="20" spans="1:9" ht="18.75" customHeight="1" x14ac:dyDescent="0.4">
      <c r="A20" s="16">
        <v>13</v>
      </c>
      <c r="B20" s="35" t="s">
        <v>215</v>
      </c>
      <c r="C20" s="18" t="s">
        <v>24</v>
      </c>
      <c r="D20" s="18">
        <v>9000</v>
      </c>
      <c r="E20" s="18">
        <v>9000</v>
      </c>
      <c r="F20" s="18" t="s">
        <v>25</v>
      </c>
      <c r="G20" s="18">
        <v>9000</v>
      </c>
      <c r="H20" s="16" t="s">
        <v>26</v>
      </c>
      <c r="I20" s="53" t="s">
        <v>767</v>
      </c>
    </row>
    <row r="21" spans="1:9" ht="18.75" customHeight="1" x14ac:dyDescent="0.4">
      <c r="A21" s="16">
        <v>14</v>
      </c>
      <c r="B21" s="17" t="s">
        <v>131</v>
      </c>
      <c r="C21" s="18" t="s">
        <v>24</v>
      </c>
      <c r="D21" s="18">
        <v>9000</v>
      </c>
      <c r="E21" s="18">
        <v>9000</v>
      </c>
      <c r="F21" s="18" t="s">
        <v>25</v>
      </c>
      <c r="G21" s="18">
        <v>9000</v>
      </c>
      <c r="H21" s="16" t="s">
        <v>26</v>
      </c>
      <c r="I21" s="53" t="s">
        <v>768</v>
      </c>
    </row>
    <row r="22" spans="1:9" ht="18.75" customHeight="1" x14ac:dyDescent="0.4">
      <c r="A22" s="16">
        <v>15</v>
      </c>
      <c r="B22" s="17" t="s">
        <v>113</v>
      </c>
      <c r="C22" s="18" t="s">
        <v>24</v>
      </c>
      <c r="D22" s="18">
        <v>9000</v>
      </c>
      <c r="E22" s="18">
        <v>9000</v>
      </c>
      <c r="F22" s="18" t="s">
        <v>25</v>
      </c>
      <c r="G22" s="18">
        <v>9000</v>
      </c>
      <c r="H22" s="16" t="s">
        <v>26</v>
      </c>
      <c r="I22" s="53" t="s">
        <v>769</v>
      </c>
    </row>
    <row r="23" spans="1:9" ht="18.75" customHeight="1" x14ac:dyDescent="0.4">
      <c r="A23" s="16">
        <v>16</v>
      </c>
      <c r="B23" s="17" t="s">
        <v>102</v>
      </c>
      <c r="C23" s="18" t="s">
        <v>24</v>
      </c>
      <c r="D23" s="18">
        <v>9000</v>
      </c>
      <c r="E23" s="18">
        <v>9000</v>
      </c>
      <c r="F23" s="18" t="s">
        <v>25</v>
      </c>
      <c r="G23" s="18">
        <v>9000</v>
      </c>
      <c r="H23" s="16" t="s">
        <v>26</v>
      </c>
      <c r="I23" s="53" t="s">
        <v>770</v>
      </c>
    </row>
    <row r="24" spans="1:9" ht="18.75" customHeight="1" x14ac:dyDescent="0.4">
      <c r="A24" s="16">
        <v>17</v>
      </c>
      <c r="B24" s="34" t="s">
        <v>316</v>
      </c>
      <c r="C24" s="18" t="s">
        <v>24</v>
      </c>
      <c r="D24" s="18">
        <v>7000</v>
      </c>
      <c r="E24" s="18">
        <v>7000</v>
      </c>
      <c r="F24" s="18" t="s">
        <v>25</v>
      </c>
      <c r="G24" s="18">
        <v>7000</v>
      </c>
      <c r="H24" s="16" t="s">
        <v>26</v>
      </c>
      <c r="I24" s="53" t="s">
        <v>771</v>
      </c>
    </row>
    <row r="25" spans="1:9" ht="18.75" customHeight="1" x14ac:dyDescent="0.4">
      <c r="A25" s="16">
        <v>18</v>
      </c>
      <c r="B25" s="17" t="s">
        <v>98</v>
      </c>
      <c r="C25" s="18" t="s">
        <v>24</v>
      </c>
      <c r="D25" s="18">
        <v>7000</v>
      </c>
      <c r="E25" s="18">
        <v>7000</v>
      </c>
      <c r="F25" s="18" t="s">
        <v>25</v>
      </c>
      <c r="G25" s="18">
        <v>7000</v>
      </c>
      <c r="H25" s="16" t="s">
        <v>26</v>
      </c>
      <c r="I25" s="53" t="s">
        <v>772</v>
      </c>
    </row>
    <row r="26" spans="1:9" ht="18.75" customHeight="1" x14ac:dyDescent="0.4">
      <c r="A26" s="16">
        <v>19</v>
      </c>
      <c r="B26" s="17" t="s">
        <v>641</v>
      </c>
      <c r="C26" s="18" t="s">
        <v>24</v>
      </c>
      <c r="D26" s="18">
        <v>7000</v>
      </c>
      <c r="E26" s="18">
        <v>7000</v>
      </c>
      <c r="F26" s="18" t="s">
        <v>25</v>
      </c>
      <c r="G26" s="18">
        <v>7000</v>
      </c>
      <c r="H26" s="16" t="s">
        <v>26</v>
      </c>
      <c r="I26" s="53" t="s">
        <v>773</v>
      </c>
    </row>
    <row r="27" spans="1:9" ht="18.75" x14ac:dyDescent="0.2">
      <c r="A27" s="49"/>
      <c r="B27" s="112" t="s">
        <v>79</v>
      </c>
      <c r="C27" s="113"/>
      <c r="D27" s="113"/>
      <c r="E27" s="113"/>
      <c r="F27" s="114"/>
      <c r="G27" s="51">
        <f>SUM(G8:G26)</f>
        <v>161000</v>
      </c>
      <c r="H27" s="49"/>
      <c r="I27" s="49"/>
    </row>
    <row r="28" spans="1:9" ht="18.75" x14ac:dyDescent="0.2">
      <c r="A28" s="60"/>
      <c r="B28" s="61"/>
      <c r="C28" s="61"/>
      <c r="D28" s="61"/>
      <c r="E28" s="61"/>
      <c r="F28" s="61"/>
      <c r="G28" s="7"/>
      <c r="H28" s="60"/>
      <c r="I28" s="60"/>
    </row>
    <row r="29" spans="1:9" ht="18.75" x14ac:dyDescent="0.3">
      <c r="A29" s="33"/>
      <c r="B29" s="6"/>
      <c r="C29" s="6"/>
      <c r="D29" s="7"/>
      <c r="E29" s="33"/>
      <c r="F29" s="7"/>
      <c r="G29" s="7"/>
      <c r="H29" s="8"/>
      <c r="I29" s="9" t="s">
        <v>0</v>
      </c>
    </row>
    <row r="30" spans="1:9" ht="18.75" x14ac:dyDescent="0.2">
      <c r="A30" s="96" t="s">
        <v>104</v>
      </c>
      <c r="B30" s="96"/>
      <c r="C30" s="96"/>
      <c r="D30" s="96"/>
      <c r="E30" s="96"/>
      <c r="F30" s="96"/>
      <c r="G30" s="96"/>
      <c r="H30" s="96"/>
      <c r="I30" s="96"/>
    </row>
    <row r="31" spans="1:9" ht="18.75" x14ac:dyDescent="0.2">
      <c r="A31" s="97" t="s">
        <v>1</v>
      </c>
      <c r="B31" s="97"/>
      <c r="C31" s="97"/>
      <c r="D31" s="97"/>
      <c r="E31" s="97"/>
      <c r="F31" s="97"/>
      <c r="G31" s="97"/>
      <c r="H31" s="97"/>
      <c r="I31" s="97"/>
    </row>
    <row r="32" spans="1:9" ht="18.75" x14ac:dyDescent="0.2">
      <c r="A32" s="98" t="s">
        <v>105</v>
      </c>
      <c r="B32" s="98"/>
      <c r="C32" s="97"/>
      <c r="D32" s="98"/>
      <c r="E32" s="98"/>
      <c r="F32" s="98"/>
      <c r="G32" s="98"/>
      <c r="H32" s="98"/>
      <c r="I32" s="98"/>
    </row>
    <row r="33" spans="1:9" ht="15.75" x14ac:dyDescent="0.25">
      <c r="A33" s="10" t="s">
        <v>2</v>
      </c>
      <c r="B33" s="29" t="s">
        <v>7</v>
      </c>
      <c r="C33" s="1" t="s">
        <v>3</v>
      </c>
      <c r="D33" s="31" t="s">
        <v>4</v>
      </c>
      <c r="E33" s="2" t="s">
        <v>5</v>
      </c>
      <c r="F33" s="1" t="s">
        <v>6</v>
      </c>
      <c r="G33" s="3" t="s">
        <v>8</v>
      </c>
      <c r="H33" s="10" t="s">
        <v>9</v>
      </c>
      <c r="I33" s="11" t="s">
        <v>10</v>
      </c>
    </row>
    <row r="34" spans="1:9" ht="15.75" x14ac:dyDescent="0.25">
      <c r="A34" s="12"/>
      <c r="B34" s="12"/>
      <c r="C34" s="4"/>
      <c r="D34" s="4" t="s">
        <v>11</v>
      </c>
      <c r="E34" s="5" t="s">
        <v>12</v>
      </c>
      <c r="F34" s="4"/>
      <c r="G34" s="5" t="s">
        <v>14</v>
      </c>
      <c r="H34" s="12" t="s">
        <v>15</v>
      </c>
      <c r="I34" s="13" t="s">
        <v>16</v>
      </c>
    </row>
    <row r="35" spans="1:9" ht="18.75" x14ac:dyDescent="0.3">
      <c r="A35" s="14" t="s">
        <v>17</v>
      </c>
      <c r="B35" s="15" t="s">
        <v>18</v>
      </c>
      <c r="C35" s="15" t="s">
        <v>19</v>
      </c>
      <c r="D35" s="15" t="s">
        <v>20</v>
      </c>
      <c r="E35" s="15" t="s">
        <v>21</v>
      </c>
      <c r="F35" s="15" t="s">
        <v>22</v>
      </c>
      <c r="G35" s="14" t="s">
        <v>23</v>
      </c>
      <c r="H35" s="14" t="s">
        <v>44</v>
      </c>
      <c r="I35" s="14" t="s">
        <v>45</v>
      </c>
    </row>
    <row r="36" spans="1:9" ht="18.75" x14ac:dyDescent="0.3">
      <c r="A36" s="14"/>
      <c r="B36" s="109" t="s">
        <v>51</v>
      </c>
      <c r="C36" s="110"/>
      <c r="D36" s="110"/>
      <c r="E36" s="110"/>
      <c r="F36" s="111"/>
      <c r="G36" s="78">
        <v>161000</v>
      </c>
      <c r="H36" s="14"/>
      <c r="I36" s="14"/>
    </row>
    <row r="37" spans="1:9" ht="18" x14ac:dyDescent="0.4">
      <c r="A37" s="16">
        <v>20</v>
      </c>
      <c r="B37" s="17" t="s">
        <v>48</v>
      </c>
      <c r="C37" s="18" t="s">
        <v>24</v>
      </c>
      <c r="D37" s="18">
        <v>7000</v>
      </c>
      <c r="E37" s="18">
        <v>7000</v>
      </c>
      <c r="F37" s="18" t="s">
        <v>25</v>
      </c>
      <c r="G37" s="18">
        <v>7000</v>
      </c>
      <c r="H37" s="16" t="s">
        <v>26</v>
      </c>
      <c r="I37" s="53" t="s">
        <v>774</v>
      </c>
    </row>
    <row r="38" spans="1:9" ht="18" x14ac:dyDescent="0.4">
      <c r="A38" s="16">
        <v>21</v>
      </c>
      <c r="B38" s="17" t="s">
        <v>67</v>
      </c>
      <c r="C38" s="18" t="s">
        <v>24</v>
      </c>
      <c r="D38" s="18">
        <v>7000</v>
      </c>
      <c r="E38" s="18">
        <v>7000</v>
      </c>
      <c r="F38" s="18" t="s">
        <v>25</v>
      </c>
      <c r="G38" s="18">
        <v>7000</v>
      </c>
      <c r="H38" s="16" t="s">
        <v>26</v>
      </c>
      <c r="I38" s="53" t="s">
        <v>775</v>
      </c>
    </row>
    <row r="39" spans="1:9" ht="18" x14ac:dyDescent="0.4">
      <c r="A39" s="16">
        <v>22</v>
      </c>
      <c r="B39" s="17" t="s">
        <v>71</v>
      </c>
      <c r="C39" s="18" t="s">
        <v>24</v>
      </c>
      <c r="D39" s="18">
        <v>7000</v>
      </c>
      <c r="E39" s="18">
        <v>7000</v>
      </c>
      <c r="F39" s="18" t="s">
        <v>25</v>
      </c>
      <c r="G39" s="18">
        <v>7000</v>
      </c>
      <c r="H39" s="16" t="s">
        <v>26</v>
      </c>
      <c r="I39" s="53" t="s">
        <v>776</v>
      </c>
    </row>
    <row r="40" spans="1:9" ht="18" x14ac:dyDescent="0.4">
      <c r="A40" s="16">
        <v>23</v>
      </c>
      <c r="B40" s="17" t="s">
        <v>53</v>
      </c>
      <c r="C40" s="18" t="s">
        <v>24</v>
      </c>
      <c r="D40" s="18">
        <v>7000</v>
      </c>
      <c r="E40" s="18">
        <v>7000</v>
      </c>
      <c r="F40" s="18" t="s">
        <v>25</v>
      </c>
      <c r="G40" s="18">
        <v>7000</v>
      </c>
      <c r="H40" s="16" t="s">
        <v>26</v>
      </c>
      <c r="I40" s="53" t="s">
        <v>777</v>
      </c>
    </row>
    <row r="41" spans="1:9" ht="18" x14ac:dyDescent="0.4">
      <c r="A41" s="16">
        <v>24</v>
      </c>
      <c r="B41" s="17" t="s">
        <v>552</v>
      </c>
      <c r="C41" s="18" t="s">
        <v>24</v>
      </c>
      <c r="D41" s="18">
        <v>9000</v>
      </c>
      <c r="E41" s="18">
        <v>9000</v>
      </c>
      <c r="F41" s="18" t="s">
        <v>25</v>
      </c>
      <c r="G41" s="18">
        <v>9000</v>
      </c>
      <c r="H41" s="16" t="s">
        <v>26</v>
      </c>
      <c r="I41" s="53" t="s">
        <v>778</v>
      </c>
    </row>
    <row r="42" spans="1:9" ht="18" x14ac:dyDescent="0.4">
      <c r="A42" s="16">
        <v>25</v>
      </c>
      <c r="B42" s="17" t="s">
        <v>72</v>
      </c>
      <c r="C42" s="18" t="s">
        <v>24</v>
      </c>
      <c r="D42" s="18">
        <v>9000</v>
      </c>
      <c r="E42" s="18">
        <v>9000</v>
      </c>
      <c r="F42" s="18" t="s">
        <v>25</v>
      </c>
      <c r="G42" s="18">
        <v>9000</v>
      </c>
      <c r="H42" s="16" t="s">
        <v>26</v>
      </c>
      <c r="I42" s="53" t="s">
        <v>779</v>
      </c>
    </row>
    <row r="43" spans="1:9" ht="18" x14ac:dyDescent="0.4">
      <c r="A43" s="16">
        <v>26</v>
      </c>
      <c r="B43" s="17" t="s">
        <v>392</v>
      </c>
      <c r="C43" s="18" t="s">
        <v>24</v>
      </c>
      <c r="D43" s="18">
        <v>9000</v>
      </c>
      <c r="E43" s="18">
        <v>9000</v>
      </c>
      <c r="F43" s="18" t="s">
        <v>25</v>
      </c>
      <c r="G43" s="18">
        <v>9000</v>
      </c>
      <c r="H43" s="16" t="s">
        <v>26</v>
      </c>
      <c r="I43" s="53" t="s">
        <v>780</v>
      </c>
    </row>
    <row r="44" spans="1:9" ht="18" x14ac:dyDescent="0.4">
      <c r="A44" s="16">
        <v>27</v>
      </c>
      <c r="B44" s="17" t="s">
        <v>80</v>
      </c>
      <c r="C44" s="18" t="s">
        <v>781</v>
      </c>
      <c r="D44" s="18">
        <v>10000</v>
      </c>
      <c r="E44" s="18">
        <v>10000</v>
      </c>
      <c r="F44" s="18" t="s">
        <v>25</v>
      </c>
      <c r="G44" s="18">
        <v>10000</v>
      </c>
      <c r="H44" s="16" t="s">
        <v>26</v>
      </c>
      <c r="I44" s="53" t="s">
        <v>782</v>
      </c>
    </row>
    <row r="45" spans="1:9" ht="18.75" customHeight="1" x14ac:dyDescent="0.4">
      <c r="A45" s="16">
        <v>28</v>
      </c>
      <c r="B45" s="17" t="s">
        <v>57</v>
      </c>
      <c r="C45" s="18" t="s">
        <v>781</v>
      </c>
      <c r="D45" s="18">
        <v>10000</v>
      </c>
      <c r="E45" s="18">
        <v>10000</v>
      </c>
      <c r="F45" s="18" t="s">
        <v>25</v>
      </c>
      <c r="G45" s="18">
        <v>10000</v>
      </c>
      <c r="H45" s="16" t="s">
        <v>26</v>
      </c>
      <c r="I45" s="53" t="s">
        <v>783</v>
      </c>
    </row>
    <row r="46" spans="1:9" ht="18" x14ac:dyDescent="0.4">
      <c r="A46" s="16">
        <v>29</v>
      </c>
      <c r="B46" s="17" t="s">
        <v>30</v>
      </c>
      <c r="C46" s="18" t="s">
        <v>34</v>
      </c>
      <c r="D46" s="18">
        <v>14600</v>
      </c>
      <c r="E46" s="18">
        <v>14600</v>
      </c>
      <c r="F46" s="18" t="s">
        <v>25</v>
      </c>
      <c r="G46" s="18">
        <v>14600</v>
      </c>
      <c r="H46" s="16" t="s">
        <v>26</v>
      </c>
      <c r="I46" s="53" t="s">
        <v>788</v>
      </c>
    </row>
    <row r="47" spans="1:9" ht="18.75" customHeight="1" x14ac:dyDescent="0.4">
      <c r="A47" s="16">
        <v>30</v>
      </c>
      <c r="B47" s="17" t="s">
        <v>84</v>
      </c>
      <c r="C47" s="18" t="s">
        <v>784</v>
      </c>
      <c r="D47" s="18">
        <v>32870</v>
      </c>
      <c r="E47" s="18">
        <v>32870</v>
      </c>
      <c r="F47" s="18" t="s">
        <v>25</v>
      </c>
      <c r="G47" s="18">
        <v>32870</v>
      </c>
      <c r="H47" s="16" t="s">
        <v>26</v>
      </c>
      <c r="I47" s="53" t="s">
        <v>785</v>
      </c>
    </row>
    <row r="48" spans="1:9" ht="18.75" customHeight="1" x14ac:dyDescent="0.4">
      <c r="A48" s="16">
        <v>31</v>
      </c>
      <c r="B48" s="17" t="s">
        <v>28</v>
      </c>
      <c r="C48" s="18" t="s">
        <v>27</v>
      </c>
      <c r="D48" s="18">
        <v>4440</v>
      </c>
      <c r="E48" s="18">
        <v>4440</v>
      </c>
      <c r="F48" s="18" t="s">
        <v>25</v>
      </c>
      <c r="G48" s="18">
        <v>4440</v>
      </c>
      <c r="H48" s="16" t="s">
        <v>26</v>
      </c>
      <c r="I48" s="53" t="s">
        <v>787</v>
      </c>
    </row>
    <row r="49" spans="1:9" ht="18.75" customHeight="1" x14ac:dyDescent="0.4">
      <c r="A49" s="16">
        <v>32</v>
      </c>
      <c r="B49" s="17" t="s">
        <v>91</v>
      </c>
      <c r="C49" s="18" t="s">
        <v>68</v>
      </c>
      <c r="D49" s="18">
        <v>30710</v>
      </c>
      <c r="E49" s="18">
        <v>30710</v>
      </c>
      <c r="F49" s="18" t="s">
        <v>25</v>
      </c>
      <c r="G49" s="18">
        <v>30710</v>
      </c>
      <c r="H49" s="16" t="s">
        <v>26</v>
      </c>
      <c r="I49" s="53" t="s">
        <v>786</v>
      </c>
    </row>
    <row r="50" spans="1:9" ht="18" x14ac:dyDescent="0.4">
      <c r="A50" s="16">
        <v>33</v>
      </c>
      <c r="B50" s="17" t="s">
        <v>54</v>
      </c>
      <c r="C50" s="18" t="s">
        <v>83</v>
      </c>
      <c r="D50" s="18">
        <v>7400</v>
      </c>
      <c r="E50" s="18">
        <v>7400</v>
      </c>
      <c r="F50" s="18" t="s">
        <v>25</v>
      </c>
      <c r="G50" s="18">
        <v>7400</v>
      </c>
      <c r="H50" s="16" t="s">
        <v>26</v>
      </c>
      <c r="I50" s="53" t="s">
        <v>789</v>
      </c>
    </row>
    <row r="51" spans="1:9" ht="18" x14ac:dyDescent="0.4">
      <c r="A51" s="16">
        <v>34</v>
      </c>
      <c r="B51" s="17" t="s">
        <v>98</v>
      </c>
      <c r="C51" s="18" t="s">
        <v>790</v>
      </c>
      <c r="D51" s="18">
        <v>14300</v>
      </c>
      <c r="E51" s="18">
        <v>14300</v>
      </c>
      <c r="F51" s="18" t="s">
        <v>25</v>
      </c>
      <c r="G51" s="18">
        <v>14300</v>
      </c>
      <c r="H51" s="16" t="s">
        <v>26</v>
      </c>
      <c r="I51" s="53" t="s">
        <v>791</v>
      </c>
    </row>
    <row r="52" spans="1:9" ht="18" x14ac:dyDescent="0.4">
      <c r="A52" s="16">
        <v>35</v>
      </c>
      <c r="B52" s="34" t="s">
        <v>792</v>
      </c>
      <c r="C52" s="37" t="s">
        <v>81</v>
      </c>
      <c r="D52" s="18">
        <v>11350</v>
      </c>
      <c r="E52" s="18">
        <v>11350</v>
      </c>
      <c r="F52" s="18" t="s">
        <v>25</v>
      </c>
      <c r="G52" s="18">
        <v>11350</v>
      </c>
      <c r="H52" s="16" t="s">
        <v>26</v>
      </c>
      <c r="I52" s="53" t="s">
        <v>793</v>
      </c>
    </row>
    <row r="53" spans="1:9" ht="18" x14ac:dyDescent="0.4">
      <c r="A53" s="16">
        <v>36</v>
      </c>
      <c r="B53" s="17" t="s">
        <v>117</v>
      </c>
      <c r="C53" s="39" t="s">
        <v>737</v>
      </c>
      <c r="D53" s="18">
        <v>29630</v>
      </c>
      <c r="E53" s="18">
        <v>29630</v>
      </c>
      <c r="F53" s="18" t="s">
        <v>25</v>
      </c>
      <c r="G53" s="18">
        <v>29630</v>
      </c>
      <c r="H53" s="16" t="s">
        <v>26</v>
      </c>
      <c r="I53" s="53" t="s">
        <v>794</v>
      </c>
    </row>
    <row r="54" spans="1:9" ht="18" x14ac:dyDescent="0.4">
      <c r="A54" s="16">
        <v>37</v>
      </c>
      <c r="B54" s="17" t="s">
        <v>106</v>
      </c>
      <c r="C54" s="18" t="s">
        <v>795</v>
      </c>
      <c r="D54" s="18">
        <v>10100</v>
      </c>
      <c r="E54" s="18">
        <v>10100</v>
      </c>
      <c r="F54" s="18" t="s">
        <v>25</v>
      </c>
      <c r="G54" s="18">
        <v>10100</v>
      </c>
      <c r="H54" s="16" t="s">
        <v>26</v>
      </c>
      <c r="I54" s="53" t="s">
        <v>796</v>
      </c>
    </row>
    <row r="55" spans="1:9" ht="18" x14ac:dyDescent="0.4">
      <c r="A55" s="16"/>
      <c r="B55" s="100" t="s">
        <v>79</v>
      </c>
      <c r="C55" s="101"/>
      <c r="D55" s="101"/>
      <c r="E55" s="101"/>
      <c r="F55" s="102"/>
      <c r="G55" s="18">
        <f>SUM(G36:G54)</f>
        <v>391400</v>
      </c>
      <c r="H55" s="16"/>
      <c r="I55" s="32"/>
    </row>
    <row r="57" spans="1:9" ht="18.75" x14ac:dyDescent="0.3">
      <c r="A57" s="57"/>
      <c r="B57" s="6"/>
      <c r="C57" s="6"/>
      <c r="D57" s="7"/>
      <c r="E57" s="57"/>
      <c r="F57" s="7"/>
      <c r="G57" s="7"/>
      <c r="H57" s="8"/>
      <c r="I57" s="9" t="s">
        <v>0</v>
      </c>
    </row>
    <row r="58" spans="1:9" ht="18.75" x14ac:dyDescent="0.2">
      <c r="A58" s="96" t="s">
        <v>753</v>
      </c>
      <c r="B58" s="96"/>
      <c r="C58" s="96"/>
      <c r="D58" s="96"/>
      <c r="E58" s="96"/>
      <c r="F58" s="96"/>
      <c r="G58" s="96"/>
      <c r="H58" s="96"/>
      <c r="I58" s="96"/>
    </row>
    <row r="59" spans="1:9" ht="18.75" x14ac:dyDescent="0.2">
      <c r="A59" s="97" t="s">
        <v>1</v>
      </c>
      <c r="B59" s="97"/>
      <c r="C59" s="97"/>
      <c r="D59" s="97"/>
      <c r="E59" s="97"/>
      <c r="F59" s="97"/>
      <c r="G59" s="97"/>
      <c r="H59" s="97"/>
      <c r="I59" s="97"/>
    </row>
    <row r="60" spans="1:9" ht="18.75" x14ac:dyDescent="0.2">
      <c r="A60" s="98" t="s">
        <v>754</v>
      </c>
      <c r="B60" s="98"/>
      <c r="C60" s="97"/>
      <c r="D60" s="98"/>
      <c r="E60" s="98"/>
      <c r="F60" s="98"/>
      <c r="G60" s="98"/>
      <c r="H60" s="98"/>
      <c r="I60" s="98"/>
    </row>
    <row r="61" spans="1:9" ht="15.75" x14ac:dyDescent="0.25">
      <c r="A61" s="10" t="s">
        <v>2</v>
      </c>
      <c r="B61" s="29" t="s">
        <v>7</v>
      </c>
      <c r="C61" s="1" t="s">
        <v>3</v>
      </c>
      <c r="D61" s="31" t="s">
        <v>4</v>
      </c>
      <c r="E61" s="2" t="s">
        <v>5</v>
      </c>
      <c r="F61" s="1" t="s">
        <v>6</v>
      </c>
      <c r="G61" s="3" t="s">
        <v>8</v>
      </c>
      <c r="H61" s="10" t="s">
        <v>9</v>
      </c>
      <c r="I61" s="11" t="s">
        <v>10</v>
      </c>
    </row>
    <row r="62" spans="1:9" ht="15.75" x14ac:dyDescent="0.25">
      <c r="A62" s="12"/>
      <c r="B62" s="12"/>
      <c r="C62" s="4"/>
      <c r="D62" s="4" t="s">
        <v>11</v>
      </c>
      <c r="E62" s="5" t="s">
        <v>12</v>
      </c>
      <c r="F62" s="4"/>
      <c r="G62" s="5" t="s">
        <v>14</v>
      </c>
      <c r="H62" s="12" t="s">
        <v>15</v>
      </c>
      <c r="I62" s="13" t="s">
        <v>16</v>
      </c>
    </row>
    <row r="63" spans="1:9" ht="18.75" x14ac:dyDescent="0.3">
      <c r="A63" s="14" t="s">
        <v>17</v>
      </c>
      <c r="B63" s="15" t="s">
        <v>18</v>
      </c>
      <c r="C63" s="15" t="s">
        <v>19</v>
      </c>
      <c r="D63" s="15" t="s">
        <v>20</v>
      </c>
      <c r="E63" s="15" t="s">
        <v>21</v>
      </c>
      <c r="F63" s="15" t="s">
        <v>22</v>
      </c>
      <c r="G63" s="14" t="s">
        <v>23</v>
      </c>
      <c r="H63" s="14" t="s">
        <v>44</v>
      </c>
      <c r="I63" s="14" t="s">
        <v>45</v>
      </c>
    </row>
    <row r="64" spans="1:9" ht="18.75" x14ac:dyDescent="0.3">
      <c r="A64" s="14"/>
      <c r="B64" s="109" t="s">
        <v>51</v>
      </c>
      <c r="C64" s="110"/>
      <c r="D64" s="110"/>
      <c r="E64" s="110"/>
      <c r="F64" s="111"/>
      <c r="G64" s="55">
        <v>391400</v>
      </c>
      <c r="H64" s="14"/>
      <c r="I64" s="14"/>
    </row>
    <row r="65" spans="1:9" ht="18" x14ac:dyDescent="0.4">
      <c r="A65" s="16">
        <v>38</v>
      </c>
      <c r="B65" s="34" t="s">
        <v>36</v>
      </c>
      <c r="C65" s="18" t="s">
        <v>52</v>
      </c>
      <c r="D65" s="18">
        <v>2400</v>
      </c>
      <c r="E65" s="18">
        <v>2400</v>
      </c>
      <c r="F65" s="18" t="s">
        <v>25</v>
      </c>
      <c r="G65" s="18">
        <v>2400</v>
      </c>
      <c r="H65" s="16" t="s">
        <v>26</v>
      </c>
      <c r="I65" s="53" t="s">
        <v>797</v>
      </c>
    </row>
    <row r="66" spans="1:9" ht="18" x14ac:dyDescent="0.4">
      <c r="A66" s="16">
        <v>39</v>
      </c>
      <c r="B66" s="35" t="s">
        <v>798</v>
      </c>
      <c r="C66" s="18" t="s">
        <v>799</v>
      </c>
      <c r="D66" s="18">
        <v>2750</v>
      </c>
      <c r="E66" s="18">
        <v>2750</v>
      </c>
      <c r="F66" s="18" t="s">
        <v>25</v>
      </c>
      <c r="G66" s="18">
        <v>2750</v>
      </c>
      <c r="H66" s="16" t="s">
        <v>26</v>
      </c>
      <c r="I66" s="53" t="s">
        <v>800</v>
      </c>
    </row>
    <row r="67" spans="1:9" ht="18" x14ac:dyDescent="0.4">
      <c r="A67" s="16"/>
      <c r="B67" s="17"/>
      <c r="C67" s="18"/>
      <c r="D67" s="18"/>
      <c r="E67" s="18"/>
      <c r="F67" s="18"/>
      <c r="G67" s="18"/>
      <c r="H67" s="16"/>
      <c r="I67" s="53"/>
    </row>
    <row r="68" spans="1:9" ht="18" x14ac:dyDescent="0.4">
      <c r="A68" s="16"/>
      <c r="B68" s="17"/>
      <c r="C68" s="18"/>
      <c r="D68" s="18"/>
      <c r="E68" s="18"/>
      <c r="F68" s="18"/>
      <c r="G68" s="18"/>
      <c r="H68" s="16"/>
      <c r="I68" s="53"/>
    </row>
    <row r="69" spans="1:9" ht="18" x14ac:dyDescent="0.4">
      <c r="A69" s="16"/>
      <c r="B69" s="17"/>
      <c r="C69" s="18"/>
      <c r="D69" s="18"/>
      <c r="E69" s="18"/>
      <c r="F69" s="18"/>
      <c r="G69" s="18"/>
      <c r="H69" s="16"/>
      <c r="I69" s="53"/>
    </row>
    <row r="70" spans="1:9" ht="18" x14ac:dyDescent="0.4">
      <c r="A70" s="16"/>
      <c r="B70" s="17"/>
      <c r="C70" s="18"/>
      <c r="D70" s="18"/>
      <c r="E70" s="18"/>
      <c r="F70" s="18"/>
      <c r="G70" s="18"/>
      <c r="H70" s="16"/>
      <c r="I70" s="53"/>
    </row>
    <row r="71" spans="1:9" ht="18" x14ac:dyDescent="0.4">
      <c r="A71" s="16"/>
      <c r="B71" s="34"/>
      <c r="C71" s="18"/>
      <c r="D71" s="18"/>
      <c r="E71" s="18"/>
      <c r="F71" s="18"/>
      <c r="G71" s="18"/>
      <c r="H71" s="16"/>
      <c r="I71" s="53"/>
    </row>
    <row r="72" spans="1:9" ht="18" x14ac:dyDescent="0.4">
      <c r="A72" s="16"/>
      <c r="B72" s="34"/>
      <c r="C72" s="18"/>
      <c r="D72" s="18"/>
      <c r="E72" s="18"/>
      <c r="F72" s="18"/>
      <c r="G72" s="18"/>
      <c r="H72" s="16"/>
      <c r="I72" s="53"/>
    </row>
    <row r="73" spans="1:9" ht="18" x14ac:dyDescent="0.4">
      <c r="A73" s="16"/>
      <c r="B73" s="17"/>
      <c r="C73" s="18"/>
      <c r="D73" s="18"/>
      <c r="E73" s="18"/>
      <c r="F73" s="18"/>
      <c r="G73" s="18"/>
      <c r="H73" s="16"/>
      <c r="I73" s="53"/>
    </row>
    <row r="74" spans="1:9" ht="18" x14ac:dyDescent="0.4">
      <c r="A74" s="16"/>
      <c r="B74" s="17"/>
      <c r="C74" s="18"/>
      <c r="D74" s="18"/>
      <c r="E74" s="18"/>
      <c r="F74" s="18"/>
      <c r="G74" s="18"/>
      <c r="H74" s="16"/>
      <c r="I74" s="53"/>
    </row>
    <row r="75" spans="1:9" ht="18" x14ac:dyDescent="0.4">
      <c r="A75" s="16"/>
      <c r="B75" s="17"/>
      <c r="C75" s="18"/>
      <c r="D75" s="18"/>
      <c r="E75" s="18"/>
      <c r="F75" s="18"/>
      <c r="G75" s="18"/>
      <c r="H75" s="16"/>
      <c r="I75" s="53"/>
    </row>
    <row r="76" spans="1:9" ht="18" x14ac:dyDescent="0.4">
      <c r="A76" s="16"/>
      <c r="B76" s="17"/>
      <c r="C76" s="18"/>
      <c r="D76" s="18"/>
      <c r="E76" s="18"/>
      <c r="F76" s="18"/>
      <c r="G76" s="18"/>
      <c r="H76" s="16"/>
      <c r="I76" s="53"/>
    </row>
    <row r="77" spans="1:9" ht="18" x14ac:dyDescent="0.4">
      <c r="A77" s="16"/>
      <c r="B77" s="17"/>
      <c r="C77" s="18"/>
      <c r="D77" s="18"/>
      <c r="E77" s="18"/>
      <c r="F77" s="18"/>
      <c r="G77" s="18"/>
      <c r="H77" s="16"/>
      <c r="I77" s="53"/>
    </row>
    <row r="78" spans="1:9" ht="18" x14ac:dyDescent="0.4">
      <c r="A78" s="16"/>
      <c r="B78" s="17"/>
      <c r="C78" s="18"/>
      <c r="D78" s="18"/>
      <c r="E78" s="18"/>
      <c r="F78" s="18"/>
      <c r="G78" s="18"/>
      <c r="H78" s="16"/>
      <c r="I78" s="53"/>
    </row>
    <row r="79" spans="1:9" ht="18" x14ac:dyDescent="0.4">
      <c r="A79" s="16"/>
      <c r="B79" s="17"/>
      <c r="C79" s="18"/>
      <c r="D79" s="18"/>
      <c r="E79" s="18"/>
      <c r="F79" s="18"/>
      <c r="G79" s="18"/>
      <c r="H79" s="16"/>
      <c r="I79" s="53"/>
    </row>
    <row r="80" spans="1:9" ht="18" x14ac:dyDescent="0.4">
      <c r="A80" s="16"/>
      <c r="B80" s="34"/>
      <c r="C80" s="37"/>
      <c r="D80" s="18"/>
      <c r="E80" s="18"/>
      <c r="F80" s="18"/>
      <c r="G80" s="18"/>
      <c r="H80" s="16"/>
      <c r="I80" s="53"/>
    </row>
    <row r="81" spans="1:9" ht="18" x14ac:dyDescent="0.4">
      <c r="A81" s="16"/>
      <c r="B81" s="17"/>
      <c r="C81" s="34"/>
      <c r="D81" s="18"/>
      <c r="E81" s="18"/>
      <c r="F81" s="18"/>
      <c r="G81" s="18"/>
      <c r="H81" s="16"/>
      <c r="I81" s="53"/>
    </row>
    <row r="82" spans="1:9" ht="18" x14ac:dyDescent="0.4">
      <c r="A82" s="16"/>
      <c r="B82" s="17"/>
      <c r="C82" s="18"/>
      <c r="D82" s="18"/>
      <c r="E82" s="18"/>
      <c r="F82" s="18"/>
      <c r="G82" s="18"/>
      <c r="H82" s="16"/>
      <c r="I82" s="53"/>
    </row>
    <row r="83" spans="1:9" ht="18" x14ac:dyDescent="0.4">
      <c r="A83" s="16"/>
      <c r="B83" s="100" t="s">
        <v>50</v>
      </c>
      <c r="C83" s="101"/>
      <c r="D83" s="101"/>
      <c r="E83" s="101"/>
      <c r="F83" s="102"/>
      <c r="G83" s="18">
        <f>SUM(G64:G82)</f>
        <v>396550</v>
      </c>
      <c r="H83" s="16"/>
      <c r="I83" s="32"/>
    </row>
  </sheetData>
  <mergeCells count="14">
    <mergeCell ref="B55:F55"/>
    <mergeCell ref="A30:I30"/>
    <mergeCell ref="A31:I31"/>
    <mergeCell ref="A32:I32"/>
    <mergeCell ref="A2:I2"/>
    <mergeCell ref="A3:I3"/>
    <mergeCell ref="A4:I4"/>
    <mergeCell ref="B27:F27"/>
    <mergeCell ref="B36:F36"/>
    <mergeCell ref="A58:I58"/>
    <mergeCell ref="A59:I59"/>
    <mergeCell ref="A60:I60"/>
    <mergeCell ref="B64:F64"/>
    <mergeCell ref="B83:F83"/>
  </mergeCells>
  <pageMargins left="0.56999999999999995" right="0.7" top="0.55000000000000004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44" zoomScale="130" zoomScaleNormal="130" workbookViewId="0">
      <selection activeCell="A66" sqref="A66"/>
    </sheetView>
  </sheetViews>
  <sheetFormatPr defaultRowHeight="14.25" x14ac:dyDescent="0.2"/>
  <cols>
    <col min="1" max="1" width="6" customWidth="1"/>
    <col min="2" max="2" width="12.625" customWidth="1"/>
    <col min="3" max="3" width="13.75" customWidth="1"/>
    <col min="4" max="4" width="11.25" customWidth="1"/>
    <col min="5" max="5" width="11.75" customWidth="1"/>
    <col min="6" max="6" width="12.25" customWidth="1"/>
    <col min="7" max="7" width="15.75" customWidth="1"/>
    <col min="8" max="8" width="12.875" customWidth="1"/>
    <col min="9" max="9" width="17.25" customWidth="1"/>
  </cols>
  <sheetData>
    <row r="1" spans="1:13" ht="18.75" x14ac:dyDescent="0.3">
      <c r="A1" s="33"/>
      <c r="B1" s="6"/>
      <c r="C1" s="6"/>
      <c r="D1" s="7"/>
      <c r="E1" s="33"/>
      <c r="F1" s="7"/>
      <c r="G1" s="7"/>
      <c r="H1" s="8"/>
      <c r="I1" s="9" t="s">
        <v>0</v>
      </c>
    </row>
    <row r="2" spans="1:13" ht="18.75" x14ac:dyDescent="0.2">
      <c r="A2" s="96" t="s">
        <v>801</v>
      </c>
      <c r="B2" s="96"/>
      <c r="C2" s="96"/>
      <c r="D2" s="96"/>
      <c r="E2" s="96"/>
      <c r="F2" s="96"/>
      <c r="G2" s="96"/>
      <c r="H2" s="96"/>
      <c r="I2" s="96"/>
    </row>
    <row r="3" spans="1:13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13" ht="18.75" x14ac:dyDescent="0.2">
      <c r="A4" s="98" t="s">
        <v>802</v>
      </c>
      <c r="B4" s="98"/>
      <c r="C4" s="97"/>
      <c r="D4" s="98"/>
      <c r="E4" s="98"/>
      <c r="F4" s="98"/>
      <c r="G4" s="98"/>
      <c r="H4" s="98"/>
      <c r="I4" s="98"/>
    </row>
    <row r="5" spans="1:13" ht="15.75" x14ac:dyDescent="0.25">
      <c r="A5" s="10" t="s">
        <v>2</v>
      </c>
      <c r="B5" s="29" t="s">
        <v>7</v>
      </c>
      <c r="C5" s="1" t="s">
        <v>3</v>
      </c>
      <c r="D5" s="3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13" ht="15.75" x14ac:dyDescent="0.25">
      <c r="A6" s="12"/>
      <c r="B6" s="12"/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13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13" ht="18" x14ac:dyDescent="0.4">
      <c r="A8" s="16">
        <v>1</v>
      </c>
      <c r="B8" s="17" t="s">
        <v>46</v>
      </c>
      <c r="C8" s="18" t="s">
        <v>24</v>
      </c>
      <c r="D8" s="18">
        <v>9000</v>
      </c>
      <c r="E8" s="18">
        <v>9000</v>
      </c>
      <c r="F8" s="18" t="s">
        <v>25</v>
      </c>
      <c r="G8" s="18">
        <v>9000</v>
      </c>
      <c r="H8" s="16" t="s">
        <v>26</v>
      </c>
      <c r="I8" s="53" t="s">
        <v>804</v>
      </c>
    </row>
    <row r="9" spans="1:13" ht="18" x14ac:dyDescent="0.4">
      <c r="A9" s="16">
        <v>2</v>
      </c>
      <c r="B9" s="35" t="s">
        <v>627</v>
      </c>
      <c r="C9" s="18" t="s">
        <v>24</v>
      </c>
      <c r="D9" s="18">
        <v>7000</v>
      </c>
      <c r="E9" s="18">
        <v>7000</v>
      </c>
      <c r="F9" s="18" t="s">
        <v>25</v>
      </c>
      <c r="G9" s="18">
        <v>7000</v>
      </c>
      <c r="H9" s="16" t="s">
        <v>26</v>
      </c>
      <c r="I9" s="53" t="s">
        <v>805</v>
      </c>
    </row>
    <row r="10" spans="1:13" ht="18" x14ac:dyDescent="0.4">
      <c r="A10" s="16">
        <v>3</v>
      </c>
      <c r="B10" s="34" t="s">
        <v>806</v>
      </c>
      <c r="C10" s="18" t="s">
        <v>24</v>
      </c>
      <c r="D10" s="18">
        <v>7000</v>
      </c>
      <c r="E10" s="18">
        <v>7000</v>
      </c>
      <c r="F10" s="18" t="s">
        <v>25</v>
      </c>
      <c r="G10" s="18">
        <v>7000</v>
      </c>
      <c r="H10" s="16" t="s">
        <v>26</v>
      </c>
      <c r="I10" s="53" t="s">
        <v>807</v>
      </c>
    </row>
    <row r="11" spans="1:13" ht="18" x14ac:dyDescent="0.4">
      <c r="A11" s="16">
        <v>4</v>
      </c>
      <c r="B11" s="34" t="s">
        <v>72</v>
      </c>
      <c r="C11" s="18" t="s">
        <v>24</v>
      </c>
      <c r="D11" s="18">
        <v>9000</v>
      </c>
      <c r="E11" s="18">
        <v>9000</v>
      </c>
      <c r="F11" s="18" t="s">
        <v>25</v>
      </c>
      <c r="G11" s="18">
        <v>9000</v>
      </c>
      <c r="H11" s="16" t="s">
        <v>26</v>
      </c>
      <c r="I11" s="53" t="s">
        <v>808</v>
      </c>
    </row>
    <row r="12" spans="1:13" ht="20.25" x14ac:dyDescent="0.4">
      <c r="A12" s="16">
        <v>5</v>
      </c>
      <c r="B12" s="34" t="s">
        <v>552</v>
      </c>
      <c r="C12" s="18" t="s">
        <v>24</v>
      </c>
      <c r="D12" s="18">
        <v>9000</v>
      </c>
      <c r="E12" s="18">
        <v>9000</v>
      </c>
      <c r="F12" s="18" t="s">
        <v>25</v>
      </c>
      <c r="G12" s="18">
        <v>9000</v>
      </c>
      <c r="H12" s="16" t="s">
        <v>26</v>
      </c>
      <c r="I12" s="53" t="s">
        <v>809</v>
      </c>
      <c r="M12" s="76" t="s">
        <v>803</v>
      </c>
    </row>
    <row r="13" spans="1:13" ht="18" x14ac:dyDescent="0.4">
      <c r="A13" s="16">
        <v>6</v>
      </c>
      <c r="B13" s="17" t="s">
        <v>555</v>
      </c>
      <c r="C13" s="18" t="s">
        <v>24</v>
      </c>
      <c r="D13" s="18">
        <v>9000</v>
      </c>
      <c r="E13" s="18">
        <v>9000</v>
      </c>
      <c r="F13" s="18" t="s">
        <v>25</v>
      </c>
      <c r="G13" s="18">
        <v>9000</v>
      </c>
      <c r="H13" s="16" t="s">
        <v>26</v>
      </c>
      <c r="I13" s="53" t="s">
        <v>810</v>
      </c>
    </row>
    <row r="14" spans="1:13" ht="18" x14ac:dyDescent="0.4">
      <c r="A14" s="16">
        <v>7</v>
      </c>
      <c r="B14" s="34" t="s">
        <v>62</v>
      </c>
      <c r="C14" s="18" t="s">
        <v>24</v>
      </c>
      <c r="D14" s="18">
        <v>9000</v>
      </c>
      <c r="E14" s="18">
        <v>9000</v>
      </c>
      <c r="F14" s="18" t="s">
        <v>25</v>
      </c>
      <c r="G14" s="18">
        <v>9000</v>
      </c>
      <c r="H14" s="16" t="s">
        <v>26</v>
      </c>
      <c r="I14" s="53" t="s">
        <v>811</v>
      </c>
    </row>
    <row r="15" spans="1:13" ht="18" x14ac:dyDescent="0.4">
      <c r="A15" s="16">
        <v>8</v>
      </c>
      <c r="B15" s="17" t="s">
        <v>94</v>
      </c>
      <c r="C15" s="18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6" t="s">
        <v>26</v>
      </c>
      <c r="I15" s="53" t="s">
        <v>812</v>
      </c>
    </row>
    <row r="16" spans="1:13" ht="18" x14ac:dyDescent="0.4">
      <c r="A16" s="16">
        <v>9</v>
      </c>
      <c r="B16" s="17" t="s">
        <v>152</v>
      </c>
      <c r="C16" s="18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6" t="s">
        <v>26</v>
      </c>
      <c r="I16" s="53" t="s">
        <v>813</v>
      </c>
    </row>
    <row r="17" spans="1:9" ht="18" x14ac:dyDescent="0.4">
      <c r="A17" s="16">
        <v>10</v>
      </c>
      <c r="B17" s="17" t="s">
        <v>392</v>
      </c>
      <c r="C17" s="18" t="s">
        <v>24</v>
      </c>
      <c r="D17" s="18">
        <v>9000</v>
      </c>
      <c r="E17" s="18">
        <v>9000</v>
      </c>
      <c r="F17" s="18" t="s">
        <v>25</v>
      </c>
      <c r="G17" s="18">
        <v>9000</v>
      </c>
      <c r="H17" s="16" t="s">
        <v>26</v>
      </c>
      <c r="I17" s="53" t="s">
        <v>814</v>
      </c>
    </row>
    <row r="18" spans="1:9" ht="18" x14ac:dyDescent="0.4">
      <c r="A18" s="16">
        <v>11</v>
      </c>
      <c r="B18" s="34" t="s">
        <v>154</v>
      </c>
      <c r="C18" s="18" t="s">
        <v>24</v>
      </c>
      <c r="D18" s="18">
        <v>9000</v>
      </c>
      <c r="E18" s="18">
        <v>9000</v>
      </c>
      <c r="F18" s="18" t="s">
        <v>25</v>
      </c>
      <c r="G18" s="18">
        <v>9000</v>
      </c>
      <c r="H18" s="16" t="s">
        <v>26</v>
      </c>
      <c r="I18" s="53" t="s">
        <v>815</v>
      </c>
    </row>
    <row r="19" spans="1:9" ht="18" x14ac:dyDescent="0.4">
      <c r="A19" s="16">
        <v>12</v>
      </c>
      <c r="B19" s="17" t="s">
        <v>48</v>
      </c>
      <c r="C19" s="18" t="s">
        <v>24</v>
      </c>
      <c r="D19" s="18">
        <v>7000</v>
      </c>
      <c r="E19" s="18">
        <v>7000</v>
      </c>
      <c r="F19" s="18" t="s">
        <v>25</v>
      </c>
      <c r="G19" s="18">
        <v>7000</v>
      </c>
      <c r="H19" s="16" t="s">
        <v>26</v>
      </c>
      <c r="I19" s="53" t="s">
        <v>816</v>
      </c>
    </row>
    <row r="20" spans="1:9" ht="18.75" customHeight="1" x14ac:dyDescent="0.4">
      <c r="A20" s="16">
        <v>13</v>
      </c>
      <c r="B20" s="34" t="s">
        <v>67</v>
      </c>
      <c r="C20" s="18" t="s">
        <v>24</v>
      </c>
      <c r="D20" s="18">
        <v>7000</v>
      </c>
      <c r="E20" s="18">
        <v>7000</v>
      </c>
      <c r="F20" s="18" t="s">
        <v>25</v>
      </c>
      <c r="G20" s="18">
        <v>7000</v>
      </c>
      <c r="H20" s="16" t="s">
        <v>26</v>
      </c>
      <c r="I20" s="53" t="s">
        <v>817</v>
      </c>
    </row>
    <row r="21" spans="1:9" ht="18.75" customHeight="1" x14ac:dyDescent="0.4">
      <c r="A21" s="16">
        <v>14</v>
      </c>
      <c r="B21" s="17" t="s">
        <v>222</v>
      </c>
      <c r="C21" s="18" t="s">
        <v>24</v>
      </c>
      <c r="D21" s="18">
        <v>10000</v>
      </c>
      <c r="E21" s="18">
        <v>10000</v>
      </c>
      <c r="F21" s="18" t="s">
        <v>25</v>
      </c>
      <c r="G21" s="18">
        <v>10000</v>
      </c>
      <c r="H21" s="16" t="s">
        <v>26</v>
      </c>
      <c r="I21" s="53" t="s">
        <v>818</v>
      </c>
    </row>
    <row r="22" spans="1:9" ht="18.75" customHeight="1" x14ac:dyDescent="0.4">
      <c r="A22" s="16">
        <v>15</v>
      </c>
      <c r="B22" s="17" t="s">
        <v>314</v>
      </c>
      <c r="C22" s="18" t="s">
        <v>24</v>
      </c>
      <c r="D22" s="18">
        <v>10000</v>
      </c>
      <c r="E22" s="18">
        <v>10000</v>
      </c>
      <c r="F22" s="18" t="s">
        <v>25</v>
      </c>
      <c r="G22" s="18">
        <v>10000</v>
      </c>
      <c r="H22" s="16" t="s">
        <v>26</v>
      </c>
      <c r="I22" s="53" t="s">
        <v>819</v>
      </c>
    </row>
    <row r="23" spans="1:9" ht="19.5" customHeight="1" x14ac:dyDescent="0.4">
      <c r="A23" s="16">
        <v>16</v>
      </c>
      <c r="B23" s="34" t="s">
        <v>49</v>
      </c>
      <c r="C23" s="18" t="s">
        <v>24</v>
      </c>
      <c r="D23" s="18">
        <v>9000</v>
      </c>
      <c r="E23" s="18">
        <v>9000</v>
      </c>
      <c r="F23" s="18" t="s">
        <v>25</v>
      </c>
      <c r="G23" s="18">
        <v>9000</v>
      </c>
      <c r="H23" s="16" t="s">
        <v>26</v>
      </c>
      <c r="I23" s="53" t="s">
        <v>820</v>
      </c>
    </row>
    <row r="24" spans="1:9" ht="18.75" customHeight="1" x14ac:dyDescent="0.4">
      <c r="A24" s="16">
        <v>17</v>
      </c>
      <c r="B24" s="17" t="s">
        <v>96</v>
      </c>
      <c r="C24" s="18" t="s">
        <v>24</v>
      </c>
      <c r="D24" s="18">
        <v>9000</v>
      </c>
      <c r="E24" s="18">
        <v>9000</v>
      </c>
      <c r="F24" s="18" t="s">
        <v>25</v>
      </c>
      <c r="G24" s="18">
        <v>9000</v>
      </c>
      <c r="H24" s="16" t="s">
        <v>26</v>
      </c>
      <c r="I24" s="53" t="s">
        <v>821</v>
      </c>
    </row>
    <row r="25" spans="1:9" ht="18.75" customHeight="1" x14ac:dyDescent="0.4">
      <c r="A25" s="16">
        <v>18</v>
      </c>
      <c r="B25" s="35" t="s">
        <v>215</v>
      </c>
      <c r="C25" s="18" t="s">
        <v>24</v>
      </c>
      <c r="D25" s="18">
        <v>9000</v>
      </c>
      <c r="E25" s="18">
        <v>9000</v>
      </c>
      <c r="F25" s="18" t="s">
        <v>25</v>
      </c>
      <c r="G25" s="18">
        <v>9000</v>
      </c>
      <c r="H25" s="16" t="s">
        <v>26</v>
      </c>
      <c r="I25" s="53" t="s">
        <v>822</v>
      </c>
    </row>
    <row r="26" spans="1:9" ht="18.75" customHeight="1" x14ac:dyDescent="0.4">
      <c r="A26" s="16"/>
      <c r="B26" s="115"/>
      <c r="C26" s="115"/>
      <c r="D26" s="115"/>
      <c r="E26" s="115"/>
      <c r="F26" s="116"/>
      <c r="G26" s="18">
        <f>SUM(G8:G25)</f>
        <v>156000</v>
      </c>
      <c r="H26" s="16"/>
      <c r="I26" s="32"/>
    </row>
    <row r="27" spans="1:9" ht="18.75" customHeight="1" x14ac:dyDescent="0.4">
      <c r="A27" s="62"/>
      <c r="B27" s="63"/>
      <c r="C27" s="63"/>
      <c r="D27" s="63"/>
      <c r="E27" s="63"/>
      <c r="F27" s="63"/>
      <c r="G27" s="64"/>
      <c r="H27" s="62"/>
      <c r="I27" s="65"/>
    </row>
    <row r="28" spans="1:9" ht="18.75" x14ac:dyDescent="0.3">
      <c r="A28" s="33"/>
      <c r="B28" s="6"/>
      <c r="C28" s="6"/>
      <c r="D28" s="7"/>
      <c r="E28" s="33"/>
      <c r="F28" s="7"/>
      <c r="G28" s="7"/>
      <c r="H28" s="8"/>
      <c r="I28" s="9" t="s">
        <v>0</v>
      </c>
    </row>
    <row r="29" spans="1:9" ht="18.75" x14ac:dyDescent="0.2">
      <c r="A29" s="96" t="s">
        <v>801</v>
      </c>
      <c r="B29" s="96"/>
      <c r="C29" s="96"/>
      <c r="D29" s="96"/>
      <c r="E29" s="96"/>
      <c r="F29" s="96"/>
      <c r="G29" s="96"/>
      <c r="H29" s="96"/>
      <c r="I29" s="96"/>
    </row>
    <row r="30" spans="1:9" ht="18.75" x14ac:dyDescent="0.2">
      <c r="A30" s="97" t="s">
        <v>1</v>
      </c>
      <c r="B30" s="97"/>
      <c r="C30" s="97"/>
      <c r="D30" s="97"/>
      <c r="E30" s="97"/>
      <c r="F30" s="97"/>
      <c r="G30" s="97"/>
      <c r="H30" s="97"/>
      <c r="I30" s="97"/>
    </row>
    <row r="31" spans="1:9" ht="18.75" x14ac:dyDescent="0.2">
      <c r="A31" s="98" t="s">
        <v>802</v>
      </c>
      <c r="B31" s="98"/>
      <c r="C31" s="97"/>
      <c r="D31" s="98"/>
      <c r="E31" s="98"/>
      <c r="F31" s="98"/>
      <c r="G31" s="98"/>
      <c r="H31" s="98"/>
      <c r="I31" s="98"/>
    </row>
    <row r="32" spans="1:9" ht="15.75" x14ac:dyDescent="0.25">
      <c r="A32" s="10" t="s">
        <v>2</v>
      </c>
      <c r="B32" s="29" t="s">
        <v>7</v>
      </c>
      <c r="C32" s="1" t="s">
        <v>3</v>
      </c>
      <c r="D32" s="31" t="s">
        <v>4</v>
      </c>
      <c r="E32" s="2" t="s">
        <v>5</v>
      </c>
      <c r="F32" s="1" t="s">
        <v>6</v>
      </c>
      <c r="G32" s="3" t="s">
        <v>8</v>
      </c>
      <c r="H32" s="10" t="s">
        <v>9</v>
      </c>
      <c r="I32" s="11" t="s">
        <v>10</v>
      </c>
    </row>
    <row r="33" spans="1:9" ht="15.75" x14ac:dyDescent="0.25">
      <c r="A33" s="12"/>
      <c r="B33" s="12"/>
      <c r="C33" s="4"/>
      <c r="D33" s="4" t="s">
        <v>11</v>
      </c>
      <c r="E33" s="5" t="s">
        <v>12</v>
      </c>
      <c r="F33" s="4"/>
      <c r="G33" s="5" t="s">
        <v>14</v>
      </c>
      <c r="H33" s="12" t="s">
        <v>15</v>
      </c>
      <c r="I33" s="13" t="s">
        <v>16</v>
      </c>
    </row>
    <row r="34" spans="1:9" ht="18.75" x14ac:dyDescent="0.3">
      <c r="A34" s="14" t="s">
        <v>17</v>
      </c>
      <c r="B34" s="15" t="s">
        <v>18</v>
      </c>
      <c r="C34" s="15" t="s">
        <v>19</v>
      </c>
      <c r="D34" s="15" t="s">
        <v>20</v>
      </c>
      <c r="E34" s="15" t="s">
        <v>21</v>
      </c>
      <c r="F34" s="15" t="s">
        <v>22</v>
      </c>
      <c r="G34" s="14" t="s">
        <v>23</v>
      </c>
      <c r="H34" s="14" t="s">
        <v>44</v>
      </c>
      <c r="I34" s="14" t="s">
        <v>45</v>
      </c>
    </row>
    <row r="35" spans="1:9" ht="18.75" x14ac:dyDescent="0.4">
      <c r="A35" s="16"/>
      <c r="B35" s="115"/>
      <c r="C35" s="115"/>
      <c r="D35" s="115"/>
      <c r="E35" s="115"/>
      <c r="F35" s="116"/>
      <c r="G35" s="18">
        <v>156000</v>
      </c>
      <c r="H35" s="16"/>
      <c r="I35" s="32"/>
    </row>
    <row r="36" spans="1:9" ht="18" x14ac:dyDescent="0.4">
      <c r="A36" s="16">
        <v>19</v>
      </c>
      <c r="B36" s="17" t="s">
        <v>78</v>
      </c>
      <c r="C36" s="18" t="s">
        <v>24</v>
      </c>
      <c r="D36" s="18">
        <v>9000</v>
      </c>
      <c r="E36" s="18">
        <v>9000</v>
      </c>
      <c r="F36" s="18" t="s">
        <v>25</v>
      </c>
      <c r="G36" s="18">
        <v>9000</v>
      </c>
      <c r="H36" s="16" t="s">
        <v>26</v>
      </c>
      <c r="I36" s="53" t="s">
        <v>823</v>
      </c>
    </row>
    <row r="37" spans="1:9" ht="18" x14ac:dyDescent="0.4">
      <c r="A37" s="16">
        <v>20</v>
      </c>
      <c r="B37" s="17" t="s">
        <v>131</v>
      </c>
      <c r="C37" s="18" t="s">
        <v>24</v>
      </c>
      <c r="D37" s="18">
        <v>9000</v>
      </c>
      <c r="E37" s="18">
        <v>9000</v>
      </c>
      <c r="F37" s="18" t="s">
        <v>25</v>
      </c>
      <c r="G37" s="18">
        <v>9000</v>
      </c>
      <c r="H37" s="16" t="s">
        <v>26</v>
      </c>
      <c r="I37" s="53" t="s">
        <v>824</v>
      </c>
    </row>
    <row r="38" spans="1:9" ht="18" x14ac:dyDescent="0.4">
      <c r="A38" s="16">
        <v>21</v>
      </c>
      <c r="B38" s="17" t="s">
        <v>102</v>
      </c>
      <c r="C38" s="18" t="s">
        <v>24</v>
      </c>
      <c r="D38" s="18">
        <v>9000</v>
      </c>
      <c r="E38" s="18">
        <v>9000</v>
      </c>
      <c r="F38" s="18" t="s">
        <v>25</v>
      </c>
      <c r="G38" s="18">
        <v>9000</v>
      </c>
      <c r="H38" s="16" t="s">
        <v>26</v>
      </c>
      <c r="I38" s="53" t="s">
        <v>825</v>
      </c>
    </row>
    <row r="39" spans="1:9" ht="18" x14ac:dyDescent="0.4">
      <c r="A39" s="16">
        <v>22</v>
      </c>
      <c r="B39" s="17" t="s">
        <v>826</v>
      </c>
      <c r="C39" s="18" t="s">
        <v>24</v>
      </c>
      <c r="D39" s="18">
        <v>9000</v>
      </c>
      <c r="E39" s="18">
        <v>9000</v>
      </c>
      <c r="F39" s="18" t="s">
        <v>25</v>
      </c>
      <c r="G39" s="18">
        <v>9000</v>
      </c>
      <c r="H39" s="16" t="s">
        <v>26</v>
      </c>
      <c r="I39" s="53" t="s">
        <v>827</v>
      </c>
    </row>
    <row r="40" spans="1:9" ht="18" x14ac:dyDescent="0.4">
      <c r="A40" s="16">
        <v>23</v>
      </c>
      <c r="B40" s="17" t="s">
        <v>641</v>
      </c>
      <c r="C40" s="18" t="s">
        <v>24</v>
      </c>
      <c r="D40" s="18">
        <v>7000</v>
      </c>
      <c r="E40" s="18">
        <v>7000</v>
      </c>
      <c r="F40" s="18" t="s">
        <v>25</v>
      </c>
      <c r="G40" s="18">
        <v>7000</v>
      </c>
      <c r="H40" s="16" t="s">
        <v>26</v>
      </c>
      <c r="I40" s="53" t="s">
        <v>828</v>
      </c>
    </row>
    <row r="41" spans="1:9" ht="18" x14ac:dyDescent="0.4">
      <c r="A41" s="16">
        <v>24</v>
      </c>
      <c r="B41" s="17" t="s">
        <v>71</v>
      </c>
      <c r="C41" s="18" t="s">
        <v>24</v>
      </c>
      <c r="D41" s="18">
        <v>7000</v>
      </c>
      <c r="E41" s="18">
        <v>7000</v>
      </c>
      <c r="F41" s="18" t="s">
        <v>25</v>
      </c>
      <c r="G41" s="18">
        <v>7000</v>
      </c>
      <c r="H41" s="16" t="s">
        <v>26</v>
      </c>
      <c r="I41" s="53" t="s">
        <v>829</v>
      </c>
    </row>
    <row r="42" spans="1:9" ht="18" x14ac:dyDescent="0.4">
      <c r="A42" s="16">
        <v>26</v>
      </c>
      <c r="B42" s="17" t="s">
        <v>53</v>
      </c>
      <c r="C42" s="18" t="s">
        <v>24</v>
      </c>
      <c r="D42" s="18">
        <v>7000</v>
      </c>
      <c r="E42" s="18">
        <v>7000</v>
      </c>
      <c r="F42" s="18" t="s">
        <v>25</v>
      </c>
      <c r="G42" s="18">
        <v>7000</v>
      </c>
      <c r="H42" s="16" t="s">
        <v>26</v>
      </c>
      <c r="I42" s="53" t="s">
        <v>830</v>
      </c>
    </row>
    <row r="43" spans="1:9" ht="18" x14ac:dyDescent="0.4">
      <c r="A43" s="16">
        <v>27</v>
      </c>
      <c r="B43" s="17" t="s">
        <v>316</v>
      </c>
      <c r="C43" s="18" t="s">
        <v>24</v>
      </c>
      <c r="D43" s="18">
        <v>7000</v>
      </c>
      <c r="E43" s="18">
        <v>7000</v>
      </c>
      <c r="F43" s="18" t="s">
        <v>25</v>
      </c>
      <c r="G43" s="18">
        <v>7000</v>
      </c>
      <c r="H43" s="16" t="s">
        <v>26</v>
      </c>
      <c r="I43" s="53" t="s">
        <v>831</v>
      </c>
    </row>
    <row r="44" spans="1:9" ht="18" x14ac:dyDescent="0.4">
      <c r="A44" s="16">
        <v>28</v>
      </c>
      <c r="B44" s="17" t="s">
        <v>98</v>
      </c>
      <c r="C44" s="18" t="s">
        <v>24</v>
      </c>
      <c r="D44" s="18">
        <v>7000</v>
      </c>
      <c r="E44" s="18">
        <v>7000</v>
      </c>
      <c r="F44" s="18" t="s">
        <v>25</v>
      </c>
      <c r="G44" s="18">
        <v>7000</v>
      </c>
      <c r="H44" s="16" t="s">
        <v>26</v>
      </c>
      <c r="I44" s="53" t="s">
        <v>832</v>
      </c>
    </row>
    <row r="45" spans="1:9" ht="18" x14ac:dyDescent="0.4">
      <c r="A45" s="16">
        <v>29</v>
      </c>
      <c r="B45" s="17" t="s">
        <v>80</v>
      </c>
      <c r="C45" s="18" t="s">
        <v>835</v>
      </c>
      <c r="D45" s="18">
        <v>10000</v>
      </c>
      <c r="E45" s="18">
        <v>10000</v>
      </c>
      <c r="F45" s="18" t="s">
        <v>25</v>
      </c>
      <c r="G45" s="18">
        <v>10000</v>
      </c>
      <c r="H45" s="16" t="s">
        <v>26</v>
      </c>
      <c r="I45" s="53" t="s">
        <v>833</v>
      </c>
    </row>
    <row r="46" spans="1:9" ht="18" x14ac:dyDescent="0.4">
      <c r="A46" s="16">
        <v>30</v>
      </c>
      <c r="B46" s="34" t="s">
        <v>57</v>
      </c>
      <c r="C46" s="18" t="s">
        <v>835</v>
      </c>
      <c r="D46" s="18">
        <v>10000</v>
      </c>
      <c r="E46" s="18">
        <v>10000</v>
      </c>
      <c r="F46" s="18" t="s">
        <v>25</v>
      </c>
      <c r="G46" s="18">
        <v>10000</v>
      </c>
      <c r="H46" s="16" t="s">
        <v>26</v>
      </c>
      <c r="I46" s="53" t="s">
        <v>834</v>
      </c>
    </row>
    <row r="47" spans="1:9" ht="18.75" customHeight="1" x14ac:dyDescent="0.4">
      <c r="A47" s="16">
        <v>31</v>
      </c>
      <c r="B47" s="34" t="s">
        <v>30</v>
      </c>
      <c r="C47" s="37" t="s">
        <v>836</v>
      </c>
      <c r="D47" s="18">
        <v>14600</v>
      </c>
      <c r="E47" s="18">
        <v>14600</v>
      </c>
      <c r="F47" s="18" t="s">
        <v>25</v>
      </c>
      <c r="G47" s="18">
        <v>14600</v>
      </c>
      <c r="H47" s="16" t="s">
        <v>26</v>
      </c>
      <c r="I47" s="53" t="s">
        <v>837</v>
      </c>
    </row>
    <row r="48" spans="1:9" ht="18.75" customHeight="1" x14ac:dyDescent="0.4">
      <c r="A48" s="16">
        <v>32</v>
      </c>
      <c r="B48" s="17" t="s">
        <v>28</v>
      </c>
      <c r="C48" s="18" t="s">
        <v>838</v>
      </c>
      <c r="D48" s="18">
        <v>4420</v>
      </c>
      <c r="E48" s="18">
        <v>4420</v>
      </c>
      <c r="F48" s="18" t="s">
        <v>25</v>
      </c>
      <c r="G48" s="18">
        <v>4420</v>
      </c>
      <c r="H48" s="16" t="s">
        <v>26</v>
      </c>
      <c r="I48" s="53" t="s">
        <v>839</v>
      </c>
    </row>
    <row r="49" spans="1:9" ht="18.75" customHeight="1" x14ac:dyDescent="0.4">
      <c r="A49" s="16">
        <v>33</v>
      </c>
      <c r="B49" s="17" t="s">
        <v>117</v>
      </c>
      <c r="C49" s="18" t="s">
        <v>840</v>
      </c>
      <c r="D49" s="18">
        <v>26975</v>
      </c>
      <c r="E49" s="18">
        <v>26975</v>
      </c>
      <c r="F49" s="18" t="s">
        <v>25</v>
      </c>
      <c r="G49" s="18">
        <v>26975</v>
      </c>
      <c r="H49" s="16" t="s">
        <v>26</v>
      </c>
      <c r="I49" s="53" t="s">
        <v>841</v>
      </c>
    </row>
    <row r="50" spans="1:9" ht="18.75" customHeight="1" x14ac:dyDescent="0.4">
      <c r="A50" s="16">
        <v>34</v>
      </c>
      <c r="B50" s="17" t="s">
        <v>106</v>
      </c>
      <c r="C50" s="37" t="s">
        <v>842</v>
      </c>
      <c r="D50" s="18">
        <v>7600</v>
      </c>
      <c r="E50" s="18">
        <v>7600</v>
      </c>
      <c r="F50" s="18" t="s">
        <v>25</v>
      </c>
      <c r="G50" s="18">
        <v>7600</v>
      </c>
      <c r="H50" s="16" t="s">
        <v>26</v>
      </c>
      <c r="I50" s="53" t="s">
        <v>843</v>
      </c>
    </row>
    <row r="51" spans="1:9" ht="18.75" customHeight="1" x14ac:dyDescent="0.4">
      <c r="A51" s="16">
        <v>36</v>
      </c>
      <c r="B51" s="17" t="s">
        <v>106</v>
      </c>
      <c r="C51" s="39" t="s">
        <v>844</v>
      </c>
      <c r="D51" s="18">
        <v>7600</v>
      </c>
      <c r="E51" s="18">
        <v>7600</v>
      </c>
      <c r="F51" s="18" t="s">
        <v>25</v>
      </c>
      <c r="G51" s="18">
        <v>7600</v>
      </c>
      <c r="H51" s="16" t="s">
        <v>26</v>
      </c>
      <c r="I51" s="53" t="s">
        <v>845</v>
      </c>
    </row>
    <row r="52" spans="1:9" ht="18" x14ac:dyDescent="0.4">
      <c r="A52" s="16">
        <v>37</v>
      </c>
      <c r="B52" s="17" t="s">
        <v>33</v>
      </c>
      <c r="C52" s="18" t="s">
        <v>846</v>
      </c>
      <c r="D52" s="18">
        <v>18240</v>
      </c>
      <c r="E52" s="18">
        <v>18240</v>
      </c>
      <c r="F52" s="18" t="s">
        <v>25</v>
      </c>
      <c r="G52" s="18">
        <v>18240</v>
      </c>
      <c r="H52" s="16" t="s">
        <v>26</v>
      </c>
      <c r="I52" s="53" t="s">
        <v>847</v>
      </c>
    </row>
    <row r="53" spans="1:9" ht="18.75" x14ac:dyDescent="0.4">
      <c r="A53" s="16"/>
      <c r="B53" s="115"/>
      <c r="C53" s="115"/>
      <c r="D53" s="115"/>
      <c r="E53" s="115"/>
      <c r="F53" s="116"/>
      <c r="G53" s="18">
        <f>SUM(G35:G52)</f>
        <v>326435</v>
      </c>
      <c r="H53" s="16"/>
      <c r="I53" s="32"/>
    </row>
    <row r="55" spans="1:9" ht="18.75" x14ac:dyDescent="0.3">
      <c r="A55" s="38"/>
      <c r="B55" s="6"/>
      <c r="C55" s="6"/>
      <c r="D55" s="7"/>
      <c r="E55" s="38"/>
      <c r="F55" s="7"/>
      <c r="G55" s="7"/>
      <c r="H55" s="8"/>
      <c r="I55" s="9" t="s">
        <v>0</v>
      </c>
    </row>
    <row r="56" spans="1:9" ht="18.75" x14ac:dyDescent="0.2">
      <c r="A56" s="96" t="s">
        <v>801</v>
      </c>
      <c r="B56" s="96"/>
      <c r="C56" s="96"/>
      <c r="D56" s="96"/>
      <c r="E56" s="96"/>
      <c r="F56" s="96"/>
      <c r="G56" s="96"/>
      <c r="H56" s="96"/>
      <c r="I56" s="96"/>
    </row>
    <row r="57" spans="1:9" ht="18.75" x14ac:dyDescent="0.2">
      <c r="A57" s="97" t="s">
        <v>1</v>
      </c>
      <c r="B57" s="97"/>
      <c r="C57" s="97"/>
      <c r="D57" s="97"/>
      <c r="E57" s="97"/>
      <c r="F57" s="97"/>
      <c r="G57" s="97"/>
      <c r="H57" s="97"/>
      <c r="I57" s="97"/>
    </row>
    <row r="58" spans="1:9" ht="18.75" x14ac:dyDescent="0.2">
      <c r="A58" s="98" t="s">
        <v>802</v>
      </c>
      <c r="B58" s="98"/>
      <c r="C58" s="97"/>
      <c r="D58" s="98"/>
      <c r="E58" s="98"/>
      <c r="F58" s="98"/>
      <c r="G58" s="98"/>
      <c r="H58" s="98"/>
      <c r="I58" s="98"/>
    </row>
    <row r="59" spans="1:9" ht="15.75" x14ac:dyDescent="0.25">
      <c r="A59" s="10" t="s">
        <v>2</v>
      </c>
      <c r="B59" s="29" t="s">
        <v>7</v>
      </c>
      <c r="C59" s="1" t="s">
        <v>3</v>
      </c>
      <c r="D59" s="31" t="s">
        <v>4</v>
      </c>
      <c r="E59" s="2" t="s">
        <v>5</v>
      </c>
      <c r="F59" s="1" t="s">
        <v>6</v>
      </c>
      <c r="G59" s="3" t="s">
        <v>8</v>
      </c>
      <c r="H59" s="10" t="s">
        <v>9</v>
      </c>
      <c r="I59" s="11" t="s">
        <v>10</v>
      </c>
    </row>
    <row r="60" spans="1:9" ht="15.75" x14ac:dyDescent="0.25">
      <c r="A60" s="12"/>
      <c r="B60" s="12"/>
      <c r="C60" s="4"/>
      <c r="D60" s="4" t="s">
        <v>11</v>
      </c>
      <c r="E60" s="5" t="s">
        <v>12</v>
      </c>
      <c r="F60" s="4"/>
      <c r="G60" s="5" t="s">
        <v>14</v>
      </c>
      <c r="H60" s="12" t="s">
        <v>15</v>
      </c>
      <c r="I60" s="13" t="s">
        <v>16</v>
      </c>
    </row>
    <row r="61" spans="1:9" ht="18.75" x14ac:dyDescent="0.3">
      <c r="A61" s="14" t="s">
        <v>17</v>
      </c>
      <c r="B61" s="15" t="s">
        <v>18</v>
      </c>
      <c r="C61" s="15" t="s">
        <v>19</v>
      </c>
      <c r="D61" s="15" t="s">
        <v>20</v>
      </c>
      <c r="E61" s="15" t="s">
        <v>21</v>
      </c>
      <c r="F61" s="15" t="s">
        <v>22</v>
      </c>
      <c r="G61" s="14" t="s">
        <v>23</v>
      </c>
      <c r="H61" s="14" t="s">
        <v>44</v>
      </c>
      <c r="I61" s="14" t="s">
        <v>45</v>
      </c>
    </row>
    <row r="62" spans="1:9" ht="18.75" x14ac:dyDescent="0.4">
      <c r="A62" s="16"/>
      <c r="B62" s="115"/>
      <c r="C62" s="115"/>
      <c r="D62" s="115"/>
      <c r="E62" s="115"/>
      <c r="F62" s="116"/>
      <c r="G62" s="18">
        <v>326435</v>
      </c>
      <c r="H62" s="16"/>
      <c r="I62" s="32"/>
    </row>
    <row r="63" spans="1:9" ht="18" x14ac:dyDescent="0.4">
      <c r="A63" s="16">
        <v>38</v>
      </c>
      <c r="B63" s="17" t="s">
        <v>84</v>
      </c>
      <c r="C63" s="24" t="s">
        <v>848</v>
      </c>
      <c r="D63" s="18">
        <v>39290</v>
      </c>
      <c r="E63" s="18">
        <v>39290</v>
      </c>
      <c r="F63" s="18" t="s">
        <v>25</v>
      </c>
      <c r="G63" s="18">
        <v>39290</v>
      </c>
      <c r="H63" s="16" t="s">
        <v>26</v>
      </c>
      <c r="I63" s="53" t="s">
        <v>849</v>
      </c>
    </row>
    <row r="64" spans="1:9" ht="18" x14ac:dyDescent="0.4">
      <c r="A64" s="16">
        <v>39</v>
      </c>
      <c r="B64" s="17" t="s">
        <v>106</v>
      </c>
      <c r="C64" s="24" t="s">
        <v>850</v>
      </c>
      <c r="D64" s="18">
        <v>169000</v>
      </c>
      <c r="E64" s="18">
        <v>169000</v>
      </c>
      <c r="F64" s="18" t="s">
        <v>25</v>
      </c>
      <c r="G64" s="18">
        <v>169000</v>
      </c>
      <c r="H64" s="16" t="s">
        <v>26</v>
      </c>
      <c r="I64" s="53" t="s">
        <v>851</v>
      </c>
    </row>
    <row r="65" spans="1:9" ht="18" x14ac:dyDescent="0.4">
      <c r="A65" s="16">
        <v>40</v>
      </c>
      <c r="B65" s="17" t="s">
        <v>106</v>
      </c>
      <c r="C65" s="24" t="s">
        <v>852</v>
      </c>
      <c r="D65" s="18">
        <v>121000</v>
      </c>
      <c r="E65" s="18">
        <v>121000</v>
      </c>
      <c r="F65" s="18" t="s">
        <v>25</v>
      </c>
      <c r="G65" s="18">
        <v>121000</v>
      </c>
      <c r="H65" s="16" t="s">
        <v>26</v>
      </c>
      <c r="I65" s="53" t="s">
        <v>853</v>
      </c>
    </row>
    <row r="66" spans="1:9" ht="18" x14ac:dyDescent="0.4">
      <c r="A66" s="16">
        <v>41</v>
      </c>
      <c r="B66" s="34" t="s">
        <v>29</v>
      </c>
      <c r="C66" s="37" t="s">
        <v>854</v>
      </c>
      <c r="D66" s="18">
        <v>31103</v>
      </c>
      <c r="E66" s="18">
        <v>31103</v>
      </c>
      <c r="F66" s="18" t="s">
        <v>25</v>
      </c>
      <c r="G66" s="18">
        <v>31103</v>
      </c>
      <c r="H66" s="16" t="s">
        <v>26</v>
      </c>
      <c r="I66" s="53" t="s">
        <v>855</v>
      </c>
    </row>
    <row r="67" spans="1:9" ht="18" x14ac:dyDescent="0.4">
      <c r="A67" s="16"/>
      <c r="B67" s="17"/>
      <c r="C67" s="18"/>
      <c r="D67" s="18"/>
      <c r="E67" s="18"/>
      <c r="F67" s="18"/>
      <c r="G67" s="18"/>
      <c r="H67" s="16"/>
      <c r="I67" s="53"/>
    </row>
    <row r="68" spans="1:9" ht="18" x14ac:dyDescent="0.4">
      <c r="A68" s="16"/>
      <c r="B68" s="17"/>
      <c r="C68" s="18"/>
      <c r="D68" s="18"/>
      <c r="E68" s="18"/>
      <c r="F68" s="18"/>
      <c r="G68" s="18"/>
      <c r="H68" s="16"/>
      <c r="I68" s="53"/>
    </row>
    <row r="69" spans="1:9" ht="18" x14ac:dyDescent="0.4">
      <c r="A69" s="16"/>
      <c r="B69" s="17"/>
      <c r="C69" s="18"/>
      <c r="D69" s="18"/>
      <c r="E69" s="18"/>
      <c r="F69" s="18"/>
      <c r="G69" s="18"/>
      <c r="H69" s="16"/>
      <c r="I69" s="53"/>
    </row>
    <row r="70" spans="1:9" ht="18" x14ac:dyDescent="0.4">
      <c r="A70" s="16"/>
      <c r="B70" s="17"/>
      <c r="C70" s="18"/>
      <c r="D70" s="18"/>
      <c r="E70" s="18"/>
      <c r="F70" s="18"/>
      <c r="G70" s="18"/>
      <c r="H70" s="16"/>
      <c r="I70" s="53"/>
    </row>
    <row r="71" spans="1:9" ht="18" x14ac:dyDescent="0.4">
      <c r="A71" s="16"/>
      <c r="B71" s="17"/>
      <c r="C71" s="37"/>
      <c r="D71" s="18"/>
      <c r="E71" s="18"/>
      <c r="F71" s="18"/>
      <c r="G71" s="18"/>
      <c r="H71" s="16"/>
      <c r="I71" s="53"/>
    </row>
    <row r="72" spans="1:9" ht="18" x14ac:dyDescent="0.4">
      <c r="A72" s="16"/>
      <c r="B72" s="17"/>
      <c r="C72" s="18"/>
      <c r="D72" s="18"/>
      <c r="E72" s="18"/>
      <c r="F72" s="18"/>
      <c r="G72" s="18"/>
      <c r="H72" s="16"/>
      <c r="I72" s="53"/>
    </row>
    <row r="73" spans="1:9" ht="18" x14ac:dyDescent="0.4">
      <c r="A73" s="16"/>
      <c r="B73" s="17"/>
      <c r="C73" s="18"/>
      <c r="D73" s="18"/>
      <c r="E73" s="18"/>
      <c r="F73" s="18"/>
      <c r="G73" s="18"/>
      <c r="H73" s="16"/>
      <c r="I73" s="53"/>
    </row>
    <row r="74" spans="1:9" ht="18" x14ac:dyDescent="0.4">
      <c r="A74" s="16"/>
      <c r="B74" s="17"/>
      <c r="C74" s="18"/>
      <c r="D74" s="18"/>
      <c r="E74" s="18"/>
      <c r="F74" s="18"/>
      <c r="G74" s="18"/>
      <c r="H74" s="16"/>
      <c r="I74" s="53"/>
    </row>
    <row r="75" spans="1:9" ht="18" x14ac:dyDescent="0.4">
      <c r="A75" s="16"/>
      <c r="B75" s="17"/>
      <c r="C75" s="18"/>
      <c r="D75" s="18"/>
      <c r="E75" s="18"/>
      <c r="F75" s="18"/>
      <c r="G75" s="18"/>
      <c r="H75" s="16"/>
      <c r="I75" s="53"/>
    </row>
    <row r="76" spans="1:9" ht="18" x14ac:dyDescent="0.4">
      <c r="A76" s="16"/>
      <c r="B76" s="17"/>
      <c r="C76" s="37"/>
      <c r="D76" s="18"/>
      <c r="E76" s="18"/>
      <c r="F76" s="18"/>
      <c r="G76" s="18"/>
      <c r="H76" s="16"/>
      <c r="I76" s="53"/>
    </row>
    <row r="77" spans="1:9" ht="18" x14ac:dyDescent="0.4">
      <c r="A77" s="16"/>
      <c r="B77" s="17"/>
      <c r="C77" s="39"/>
      <c r="D77" s="18"/>
      <c r="E77" s="18"/>
      <c r="F77" s="18"/>
      <c r="G77" s="18"/>
      <c r="H77" s="16"/>
      <c r="I77" s="53"/>
    </row>
    <row r="78" spans="1:9" ht="18" x14ac:dyDescent="0.4">
      <c r="A78" s="16"/>
      <c r="B78" s="17"/>
      <c r="C78" s="18"/>
      <c r="D78" s="18"/>
      <c r="E78" s="18"/>
      <c r="F78" s="18"/>
      <c r="G78" s="18"/>
      <c r="H78" s="16"/>
      <c r="I78" s="53"/>
    </row>
    <row r="79" spans="1:9" ht="18" x14ac:dyDescent="0.4">
      <c r="A79" s="16"/>
      <c r="B79" s="17"/>
      <c r="C79" s="18"/>
      <c r="D79" s="18"/>
      <c r="E79" s="18"/>
      <c r="F79" s="18"/>
      <c r="G79" s="18"/>
      <c r="H79" s="16"/>
      <c r="I79" s="53"/>
    </row>
    <row r="80" spans="1:9" ht="18.75" x14ac:dyDescent="0.4">
      <c r="A80" s="16"/>
      <c r="B80" s="115"/>
      <c r="C80" s="115"/>
      <c r="D80" s="115"/>
      <c r="E80" s="115"/>
      <c r="F80" s="116"/>
      <c r="G80" s="18">
        <f>SUM(G62:G79)</f>
        <v>686828</v>
      </c>
      <c r="H80" s="16"/>
      <c r="I80" s="32"/>
    </row>
  </sheetData>
  <mergeCells count="14">
    <mergeCell ref="B26:F26"/>
    <mergeCell ref="B35:F35"/>
    <mergeCell ref="B53:F53"/>
    <mergeCell ref="A56:I56"/>
    <mergeCell ref="A2:I2"/>
    <mergeCell ref="A3:I3"/>
    <mergeCell ref="A4:I4"/>
    <mergeCell ref="A29:I29"/>
    <mergeCell ref="A30:I30"/>
    <mergeCell ref="B80:F80"/>
    <mergeCell ref="A57:I57"/>
    <mergeCell ref="A58:I58"/>
    <mergeCell ref="B62:F62"/>
    <mergeCell ref="A31:I31"/>
  </mergeCells>
  <pageMargins left="0.34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topLeftCell="A55" zoomScale="130" zoomScaleNormal="130" workbookViewId="0">
      <selection activeCell="A125" sqref="A125"/>
    </sheetView>
  </sheetViews>
  <sheetFormatPr defaultRowHeight="14.25" x14ac:dyDescent="0.2"/>
  <cols>
    <col min="1" max="1" width="6.125" customWidth="1"/>
    <col min="2" max="2" width="14" customWidth="1"/>
    <col min="3" max="3" width="14.125" customWidth="1"/>
    <col min="4" max="4" width="11.25" customWidth="1"/>
    <col min="5" max="5" width="11.375" customWidth="1"/>
    <col min="6" max="6" width="10.625" customWidth="1"/>
    <col min="7" max="7" width="16.125" customWidth="1"/>
    <col min="8" max="8" width="13.375" customWidth="1"/>
    <col min="9" max="9" width="16.875" customWidth="1"/>
  </cols>
  <sheetData>
    <row r="1" spans="1:9" ht="18.75" x14ac:dyDescent="0.3">
      <c r="A1" s="33"/>
      <c r="B1" s="6"/>
      <c r="C1" s="6"/>
      <c r="D1" s="7"/>
      <c r="E1" s="33"/>
      <c r="F1" s="7"/>
      <c r="G1" s="7"/>
      <c r="H1" s="8"/>
      <c r="I1" s="9" t="s">
        <v>0</v>
      </c>
    </row>
    <row r="2" spans="1:9" ht="18.75" x14ac:dyDescent="0.2">
      <c r="A2" s="96" t="s">
        <v>856</v>
      </c>
      <c r="B2" s="96"/>
      <c r="C2" s="96"/>
      <c r="D2" s="96"/>
      <c r="E2" s="96"/>
      <c r="F2" s="96"/>
      <c r="G2" s="96"/>
      <c r="H2" s="96"/>
      <c r="I2" s="96"/>
    </row>
    <row r="3" spans="1:9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9" ht="18.75" x14ac:dyDescent="0.2">
      <c r="A4" s="98" t="s">
        <v>857</v>
      </c>
      <c r="B4" s="98"/>
      <c r="C4" s="97"/>
      <c r="D4" s="98"/>
      <c r="E4" s="98"/>
      <c r="F4" s="98"/>
      <c r="G4" s="98"/>
      <c r="H4" s="98"/>
      <c r="I4" s="98"/>
    </row>
    <row r="5" spans="1:9" ht="15.75" x14ac:dyDescent="0.25">
      <c r="A5" s="10" t="s">
        <v>2</v>
      </c>
      <c r="B5" s="29" t="s">
        <v>7</v>
      </c>
      <c r="C5" s="1" t="s">
        <v>3</v>
      </c>
      <c r="D5" s="3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9" ht="15.75" x14ac:dyDescent="0.25">
      <c r="A6" s="12"/>
      <c r="B6" s="12"/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9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9" ht="18" x14ac:dyDescent="0.4">
      <c r="A8" s="16">
        <v>1</v>
      </c>
      <c r="B8" s="17" t="s">
        <v>46</v>
      </c>
      <c r="C8" s="18" t="s">
        <v>24</v>
      </c>
      <c r="D8" s="18">
        <v>9000</v>
      </c>
      <c r="E8" s="18">
        <v>9000</v>
      </c>
      <c r="F8" s="18" t="s">
        <v>25</v>
      </c>
      <c r="G8" s="18">
        <v>9000</v>
      </c>
      <c r="H8" s="16" t="s">
        <v>26</v>
      </c>
      <c r="I8" s="53" t="s">
        <v>858</v>
      </c>
    </row>
    <row r="9" spans="1:9" ht="18" x14ac:dyDescent="0.4">
      <c r="A9" s="16">
        <v>2</v>
      </c>
      <c r="B9" s="34" t="s">
        <v>627</v>
      </c>
      <c r="C9" s="18" t="s">
        <v>24</v>
      </c>
      <c r="D9" s="18">
        <v>7000</v>
      </c>
      <c r="E9" s="18">
        <v>7000</v>
      </c>
      <c r="F9" s="18" t="s">
        <v>25</v>
      </c>
      <c r="G9" s="18">
        <v>7000</v>
      </c>
      <c r="H9" s="16" t="s">
        <v>26</v>
      </c>
      <c r="I9" s="53" t="s">
        <v>859</v>
      </c>
    </row>
    <row r="10" spans="1:9" ht="18" x14ac:dyDescent="0.4">
      <c r="A10" s="16">
        <v>3</v>
      </c>
      <c r="B10" s="17" t="s">
        <v>860</v>
      </c>
      <c r="C10" s="18" t="s">
        <v>24</v>
      </c>
      <c r="D10" s="18">
        <v>7000</v>
      </c>
      <c r="E10" s="18">
        <v>7000</v>
      </c>
      <c r="F10" s="18" t="s">
        <v>25</v>
      </c>
      <c r="G10" s="18">
        <v>7000</v>
      </c>
      <c r="H10" s="16" t="s">
        <v>26</v>
      </c>
      <c r="I10" s="53" t="s">
        <v>861</v>
      </c>
    </row>
    <row r="11" spans="1:9" ht="18" x14ac:dyDescent="0.4">
      <c r="A11" s="16">
        <v>4</v>
      </c>
      <c r="B11" s="34" t="s">
        <v>552</v>
      </c>
      <c r="C11" s="18" t="s">
        <v>24</v>
      </c>
      <c r="D11" s="18">
        <v>9000</v>
      </c>
      <c r="E11" s="18">
        <v>9000</v>
      </c>
      <c r="F11" s="18" t="s">
        <v>25</v>
      </c>
      <c r="G11" s="18">
        <v>9000</v>
      </c>
      <c r="H11" s="16" t="s">
        <v>26</v>
      </c>
      <c r="I11" s="53" t="s">
        <v>862</v>
      </c>
    </row>
    <row r="12" spans="1:9" ht="18" x14ac:dyDescent="0.4">
      <c r="A12" s="16">
        <v>5</v>
      </c>
      <c r="B12" s="34" t="s">
        <v>72</v>
      </c>
      <c r="C12" s="18" t="s">
        <v>24</v>
      </c>
      <c r="D12" s="18">
        <v>9000</v>
      </c>
      <c r="E12" s="18">
        <v>9000</v>
      </c>
      <c r="F12" s="18" t="s">
        <v>25</v>
      </c>
      <c r="G12" s="18">
        <v>9000</v>
      </c>
      <c r="H12" s="16" t="s">
        <v>26</v>
      </c>
      <c r="I12" s="53" t="s">
        <v>863</v>
      </c>
    </row>
    <row r="13" spans="1:9" ht="18" x14ac:dyDescent="0.4">
      <c r="A13" s="16">
        <v>6</v>
      </c>
      <c r="B13" s="17" t="s">
        <v>392</v>
      </c>
      <c r="C13" s="18" t="s">
        <v>24</v>
      </c>
      <c r="D13" s="18">
        <v>9000</v>
      </c>
      <c r="E13" s="18">
        <v>9000</v>
      </c>
      <c r="F13" s="18" t="s">
        <v>25</v>
      </c>
      <c r="G13" s="18">
        <v>9000</v>
      </c>
      <c r="H13" s="16" t="s">
        <v>26</v>
      </c>
      <c r="I13" s="53" t="s">
        <v>864</v>
      </c>
    </row>
    <row r="14" spans="1:9" ht="18" x14ac:dyDescent="0.4">
      <c r="A14" s="16">
        <v>7</v>
      </c>
      <c r="B14" s="17" t="s">
        <v>154</v>
      </c>
      <c r="C14" s="18" t="s">
        <v>24</v>
      </c>
      <c r="D14" s="18">
        <v>9000</v>
      </c>
      <c r="E14" s="18">
        <v>9000</v>
      </c>
      <c r="F14" s="18" t="s">
        <v>25</v>
      </c>
      <c r="G14" s="18">
        <v>9000</v>
      </c>
      <c r="H14" s="16" t="s">
        <v>26</v>
      </c>
      <c r="I14" s="53" t="s">
        <v>865</v>
      </c>
    </row>
    <row r="15" spans="1:9" ht="18" x14ac:dyDescent="0.4">
      <c r="A15" s="16">
        <v>8</v>
      </c>
      <c r="B15" s="17" t="s">
        <v>78</v>
      </c>
      <c r="C15" s="18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6" t="s">
        <v>26</v>
      </c>
      <c r="I15" s="53" t="s">
        <v>866</v>
      </c>
    </row>
    <row r="16" spans="1:9" ht="18" x14ac:dyDescent="0.4">
      <c r="A16" s="16">
        <v>9</v>
      </c>
      <c r="B16" s="17" t="s">
        <v>94</v>
      </c>
      <c r="C16" s="18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6" t="s">
        <v>26</v>
      </c>
      <c r="I16" s="53" t="s">
        <v>867</v>
      </c>
    </row>
    <row r="17" spans="1:9" ht="18" x14ac:dyDescent="0.4">
      <c r="A17" s="16">
        <v>10</v>
      </c>
      <c r="B17" s="17" t="s">
        <v>62</v>
      </c>
      <c r="C17" s="18" t="s">
        <v>24</v>
      </c>
      <c r="D17" s="18">
        <v>9000</v>
      </c>
      <c r="E17" s="18">
        <v>9000</v>
      </c>
      <c r="F17" s="18" t="s">
        <v>25</v>
      </c>
      <c r="G17" s="18">
        <v>9000</v>
      </c>
      <c r="H17" s="16" t="s">
        <v>26</v>
      </c>
      <c r="I17" s="53" t="s">
        <v>868</v>
      </c>
    </row>
    <row r="18" spans="1:9" ht="18" x14ac:dyDescent="0.4">
      <c r="A18" s="16">
        <v>11</v>
      </c>
      <c r="B18" s="34" t="s">
        <v>555</v>
      </c>
      <c r="C18" s="18" t="s">
        <v>24</v>
      </c>
      <c r="D18" s="18">
        <v>9000</v>
      </c>
      <c r="E18" s="18">
        <v>9000</v>
      </c>
      <c r="F18" s="18" t="s">
        <v>25</v>
      </c>
      <c r="G18" s="18">
        <v>9000</v>
      </c>
      <c r="H18" s="16" t="s">
        <v>26</v>
      </c>
      <c r="I18" s="53" t="s">
        <v>869</v>
      </c>
    </row>
    <row r="19" spans="1:9" ht="18" x14ac:dyDescent="0.4">
      <c r="A19" s="16">
        <v>12</v>
      </c>
      <c r="B19" s="17" t="s">
        <v>152</v>
      </c>
      <c r="C19" s="18" t="s">
        <v>24</v>
      </c>
      <c r="D19" s="18">
        <v>9000</v>
      </c>
      <c r="E19" s="18">
        <v>9000</v>
      </c>
      <c r="F19" s="18" t="s">
        <v>25</v>
      </c>
      <c r="G19" s="18">
        <v>9000</v>
      </c>
      <c r="H19" s="16" t="s">
        <v>26</v>
      </c>
      <c r="I19" s="53" t="s">
        <v>870</v>
      </c>
    </row>
    <row r="20" spans="1:9" ht="18.75" customHeight="1" x14ac:dyDescent="0.4">
      <c r="A20" s="16">
        <v>13</v>
      </c>
      <c r="B20" s="17" t="s">
        <v>222</v>
      </c>
      <c r="C20" s="18" t="s">
        <v>24</v>
      </c>
      <c r="D20" s="18">
        <v>10000</v>
      </c>
      <c r="E20" s="18">
        <v>10000</v>
      </c>
      <c r="F20" s="18" t="s">
        <v>25</v>
      </c>
      <c r="G20" s="18">
        <v>10000</v>
      </c>
      <c r="H20" s="16" t="s">
        <v>26</v>
      </c>
      <c r="I20" s="53" t="s">
        <v>871</v>
      </c>
    </row>
    <row r="21" spans="1:9" ht="18.75" customHeight="1" x14ac:dyDescent="0.4">
      <c r="A21" s="16">
        <v>14</v>
      </c>
      <c r="B21" s="17" t="s">
        <v>314</v>
      </c>
      <c r="C21" s="18" t="s">
        <v>24</v>
      </c>
      <c r="D21" s="18">
        <v>10000</v>
      </c>
      <c r="E21" s="18">
        <v>10000</v>
      </c>
      <c r="F21" s="18" t="s">
        <v>25</v>
      </c>
      <c r="G21" s="18">
        <v>10000</v>
      </c>
      <c r="H21" s="16" t="s">
        <v>26</v>
      </c>
      <c r="I21" s="53" t="s">
        <v>872</v>
      </c>
    </row>
    <row r="22" spans="1:9" ht="18.75" customHeight="1" x14ac:dyDescent="0.4">
      <c r="A22" s="16">
        <v>15</v>
      </c>
      <c r="B22" s="17" t="s">
        <v>102</v>
      </c>
      <c r="C22" s="18" t="s">
        <v>24</v>
      </c>
      <c r="D22" s="18">
        <v>9000</v>
      </c>
      <c r="E22" s="18">
        <v>9000</v>
      </c>
      <c r="F22" s="18" t="s">
        <v>25</v>
      </c>
      <c r="G22" s="18">
        <v>9000</v>
      </c>
      <c r="H22" s="16" t="s">
        <v>26</v>
      </c>
      <c r="I22" s="53" t="s">
        <v>873</v>
      </c>
    </row>
    <row r="23" spans="1:9" ht="18.75" customHeight="1" x14ac:dyDescent="0.4">
      <c r="A23" s="16">
        <v>16</v>
      </c>
      <c r="B23" s="17" t="s">
        <v>96</v>
      </c>
      <c r="C23" s="18" t="s">
        <v>24</v>
      </c>
      <c r="D23" s="18">
        <v>8709</v>
      </c>
      <c r="E23" s="18">
        <v>8709</v>
      </c>
      <c r="F23" s="18" t="s">
        <v>25</v>
      </c>
      <c r="G23" s="18">
        <v>8709</v>
      </c>
      <c r="H23" s="16" t="s">
        <v>26</v>
      </c>
      <c r="I23" s="53" t="s">
        <v>874</v>
      </c>
    </row>
    <row r="24" spans="1:9" ht="18.75" customHeight="1" x14ac:dyDescent="0.4">
      <c r="A24" s="16">
        <v>17</v>
      </c>
      <c r="B24" s="34" t="s">
        <v>215</v>
      </c>
      <c r="C24" s="18" t="s">
        <v>24</v>
      </c>
      <c r="D24" s="18">
        <v>9000</v>
      </c>
      <c r="E24" s="18">
        <v>9000</v>
      </c>
      <c r="F24" s="18" t="s">
        <v>25</v>
      </c>
      <c r="G24" s="18">
        <v>9000</v>
      </c>
      <c r="H24" s="16" t="s">
        <v>26</v>
      </c>
      <c r="I24" s="53" t="s">
        <v>875</v>
      </c>
    </row>
    <row r="25" spans="1:9" ht="18.75" customHeight="1" x14ac:dyDescent="0.4">
      <c r="A25" s="16">
        <v>18</v>
      </c>
      <c r="B25" s="17" t="s">
        <v>131</v>
      </c>
      <c r="C25" s="18" t="s">
        <v>24</v>
      </c>
      <c r="D25" s="18">
        <v>9000</v>
      </c>
      <c r="E25" s="18">
        <v>9000</v>
      </c>
      <c r="F25" s="18" t="s">
        <v>25</v>
      </c>
      <c r="G25" s="18">
        <v>9000</v>
      </c>
      <c r="H25" s="16" t="s">
        <v>26</v>
      </c>
      <c r="I25" s="53" t="s">
        <v>876</v>
      </c>
    </row>
    <row r="26" spans="1:9" ht="18.75" customHeight="1" x14ac:dyDescent="0.4">
      <c r="A26" s="16"/>
      <c r="B26" s="94"/>
      <c r="C26" s="94"/>
      <c r="D26" s="94"/>
      <c r="E26" s="94"/>
      <c r="F26" s="95"/>
      <c r="G26" s="18">
        <f>SUM(G8:G25)</f>
        <v>159709</v>
      </c>
      <c r="H26" s="16"/>
      <c r="I26" s="32"/>
    </row>
    <row r="27" spans="1:9" ht="18.75" x14ac:dyDescent="0.3">
      <c r="A27" s="33"/>
      <c r="B27" s="6"/>
      <c r="C27" s="6"/>
      <c r="D27" s="7"/>
      <c r="E27" s="33"/>
      <c r="F27" s="7"/>
      <c r="G27" s="7"/>
      <c r="H27" s="8"/>
      <c r="I27" s="9"/>
    </row>
    <row r="28" spans="1:9" ht="18.75" x14ac:dyDescent="0.3">
      <c r="A28" s="40"/>
      <c r="B28" s="6"/>
      <c r="C28" s="6"/>
      <c r="D28" s="7"/>
      <c r="E28" s="40"/>
      <c r="F28" s="7"/>
      <c r="G28" s="7"/>
      <c r="H28" s="8"/>
      <c r="I28" s="9" t="s">
        <v>0</v>
      </c>
    </row>
    <row r="29" spans="1:9" ht="18.75" x14ac:dyDescent="0.2">
      <c r="A29" s="96" t="s">
        <v>856</v>
      </c>
      <c r="B29" s="96"/>
      <c r="C29" s="96"/>
      <c r="D29" s="96"/>
      <c r="E29" s="96"/>
      <c r="F29" s="96"/>
      <c r="G29" s="96"/>
      <c r="H29" s="96"/>
      <c r="I29" s="96"/>
    </row>
    <row r="30" spans="1:9" ht="18.75" x14ac:dyDescent="0.2">
      <c r="A30" s="97" t="s">
        <v>1</v>
      </c>
      <c r="B30" s="97"/>
      <c r="C30" s="97"/>
      <c r="D30" s="97"/>
      <c r="E30" s="97"/>
      <c r="F30" s="97"/>
      <c r="G30" s="97"/>
      <c r="H30" s="97"/>
      <c r="I30" s="97"/>
    </row>
    <row r="31" spans="1:9" ht="18.75" x14ac:dyDescent="0.2">
      <c r="A31" s="98" t="s">
        <v>857</v>
      </c>
      <c r="B31" s="98"/>
      <c r="C31" s="97"/>
      <c r="D31" s="98"/>
      <c r="E31" s="98"/>
      <c r="F31" s="98"/>
      <c r="G31" s="98"/>
      <c r="H31" s="98"/>
      <c r="I31" s="98"/>
    </row>
    <row r="32" spans="1:9" ht="15.75" x14ac:dyDescent="0.25">
      <c r="A32" s="10" t="s">
        <v>2</v>
      </c>
      <c r="B32" s="29" t="s">
        <v>7</v>
      </c>
      <c r="C32" s="1" t="s">
        <v>3</v>
      </c>
      <c r="D32" s="31" t="s">
        <v>4</v>
      </c>
      <c r="E32" s="2" t="s">
        <v>5</v>
      </c>
      <c r="F32" s="1" t="s">
        <v>6</v>
      </c>
      <c r="G32" s="3" t="s">
        <v>8</v>
      </c>
      <c r="H32" s="10" t="s">
        <v>9</v>
      </c>
      <c r="I32" s="11" t="s">
        <v>10</v>
      </c>
    </row>
    <row r="33" spans="1:9" ht="15.75" x14ac:dyDescent="0.25">
      <c r="A33" s="12"/>
      <c r="B33" s="12"/>
      <c r="C33" s="4"/>
      <c r="D33" s="4" t="s">
        <v>11</v>
      </c>
      <c r="E33" s="5" t="s">
        <v>12</v>
      </c>
      <c r="F33" s="4"/>
      <c r="G33" s="5" t="s">
        <v>14</v>
      </c>
      <c r="H33" s="12" t="s">
        <v>15</v>
      </c>
      <c r="I33" s="13" t="s">
        <v>16</v>
      </c>
    </row>
    <row r="34" spans="1:9" ht="18.75" x14ac:dyDescent="0.3">
      <c r="A34" s="14" t="s">
        <v>17</v>
      </c>
      <c r="B34" s="15" t="s">
        <v>18</v>
      </c>
      <c r="C34" s="15" t="s">
        <v>19</v>
      </c>
      <c r="D34" s="15" t="s">
        <v>20</v>
      </c>
      <c r="E34" s="15" t="s">
        <v>21</v>
      </c>
      <c r="F34" s="15" t="s">
        <v>22</v>
      </c>
      <c r="G34" s="14" t="s">
        <v>23</v>
      </c>
      <c r="H34" s="14" t="s">
        <v>44</v>
      </c>
      <c r="I34" s="14" t="s">
        <v>45</v>
      </c>
    </row>
    <row r="35" spans="1:9" ht="18.75" x14ac:dyDescent="0.4">
      <c r="A35" s="16"/>
      <c r="B35" s="115"/>
      <c r="C35" s="115"/>
      <c r="D35" s="115"/>
      <c r="E35" s="115"/>
      <c r="F35" s="116"/>
      <c r="G35" s="18">
        <v>159709</v>
      </c>
      <c r="H35" s="16"/>
      <c r="I35" s="32"/>
    </row>
    <row r="36" spans="1:9" ht="18" x14ac:dyDescent="0.4">
      <c r="A36" s="16">
        <v>19</v>
      </c>
      <c r="B36" s="17" t="s">
        <v>49</v>
      </c>
      <c r="C36" s="18" t="s">
        <v>24</v>
      </c>
      <c r="D36" s="18">
        <v>9000</v>
      </c>
      <c r="E36" s="18">
        <v>9000</v>
      </c>
      <c r="F36" s="18" t="s">
        <v>25</v>
      </c>
      <c r="G36" s="18">
        <v>9000</v>
      </c>
      <c r="H36" s="16" t="s">
        <v>26</v>
      </c>
      <c r="I36" s="53" t="s">
        <v>877</v>
      </c>
    </row>
    <row r="37" spans="1:9" ht="18" x14ac:dyDescent="0.4">
      <c r="A37" s="16">
        <v>20</v>
      </c>
      <c r="B37" s="17" t="s">
        <v>826</v>
      </c>
      <c r="C37" s="18" t="s">
        <v>24</v>
      </c>
      <c r="D37" s="18">
        <v>9000</v>
      </c>
      <c r="E37" s="18">
        <v>9000</v>
      </c>
      <c r="F37" s="18" t="s">
        <v>25</v>
      </c>
      <c r="G37" s="18">
        <v>9000</v>
      </c>
      <c r="H37" s="16" t="s">
        <v>26</v>
      </c>
      <c r="I37" s="53" t="s">
        <v>878</v>
      </c>
    </row>
    <row r="38" spans="1:9" ht="18" x14ac:dyDescent="0.4">
      <c r="A38" s="16">
        <v>21</v>
      </c>
      <c r="B38" s="17" t="s">
        <v>48</v>
      </c>
      <c r="C38" s="18" t="s">
        <v>24</v>
      </c>
      <c r="D38" s="18">
        <v>7000</v>
      </c>
      <c r="E38" s="18">
        <v>7000</v>
      </c>
      <c r="F38" s="18" t="s">
        <v>25</v>
      </c>
      <c r="G38" s="18">
        <v>7000</v>
      </c>
      <c r="H38" s="16" t="s">
        <v>26</v>
      </c>
      <c r="I38" s="53" t="s">
        <v>879</v>
      </c>
    </row>
    <row r="39" spans="1:9" ht="18" x14ac:dyDescent="0.4">
      <c r="A39" s="16">
        <v>22</v>
      </c>
      <c r="B39" s="17" t="s">
        <v>114</v>
      </c>
      <c r="C39" s="18" t="s">
        <v>24</v>
      </c>
      <c r="D39" s="18">
        <v>7000</v>
      </c>
      <c r="E39" s="18">
        <v>7000</v>
      </c>
      <c r="F39" s="18" t="s">
        <v>25</v>
      </c>
      <c r="G39" s="18">
        <v>7000</v>
      </c>
      <c r="H39" s="16" t="s">
        <v>26</v>
      </c>
      <c r="I39" s="53" t="s">
        <v>880</v>
      </c>
    </row>
    <row r="40" spans="1:9" ht="18" x14ac:dyDescent="0.4">
      <c r="A40" s="16">
        <v>23</v>
      </c>
      <c r="B40" s="17" t="s">
        <v>53</v>
      </c>
      <c r="C40" s="18" t="s">
        <v>24</v>
      </c>
      <c r="D40" s="18">
        <v>7000</v>
      </c>
      <c r="E40" s="18">
        <v>7000</v>
      </c>
      <c r="F40" s="18" t="s">
        <v>25</v>
      </c>
      <c r="G40" s="18">
        <v>7000</v>
      </c>
      <c r="H40" s="16" t="s">
        <v>26</v>
      </c>
      <c r="I40" s="53" t="s">
        <v>881</v>
      </c>
    </row>
    <row r="41" spans="1:9" ht="18" x14ac:dyDescent="0.4">
      <c r="A41" s="16">
        <v>24</v>
      </c>
      <c r="B41" s="17" t="s">
        <v>641</v>
      </c>
      <c r="C41" s="18" t="s">
        <v>24</v>
      </c>
      <c r="D41" s="18">
        <v>7000</v>
      </c>
      <c r="E41" s="18">
        <v>7000</v>
      </c>
      <c r="F41" s="18" t="s">
        <v>25</v>
      </c>
      <c r="G41" s="18">
        <v>7000</v>
      </c>
      <c r="H41" s="16" t="s">
        <v>26</v>
      </c>
      <c r="I41" s="53" t="s">
        <v>882</v>
      </c>
    </row>
    <row r="42" spans="1:9" ht="18" x14ac:dyDescent="0.4">
      <c r="A42" s="16">
        <v>25</v>
      </c>
      <c r="B42" s="17" t="s">
        <v>316</v>
      </c>
      <c r="C42" s="18" t="s">
        <v>24</v>
      </c>
      <c r="D42" s="18">
        <v>7000</v>
      </c>
      <c r="E42" s="18">
        <v>7000</v>
      </c>
      <c r="F42" s="18" t="s">
        <v>25</v>
      </c>
      <c r="G42" s="18">
        <v>7000</v>
      </c>
      <c r="H42" s="16" t="s">
        <v>26</v>
      </c>
      <c r="I42" s="53" t="s">
        <v>883</v>
      </c>
    </row>
    <row r="43" spans="1:9" ht="18" x14ac:dyDescent="0.4">
      <c r="A43" s="16">
        <v>26</v>
      </c>
      <c r="B43" s="17" t="s">
        <v>98</v>
      </c>
      <c r="C43" s="18" t="s">
        <v>24</v>
      </c>
      <c r="D43" s="18">
        <v>7000</v>
      </c>
      <c r="E43" s="18">
        <v>7000</v>
      </c>
      <c r="F43" s="18" t="s">
        <v>25</v>
      </c>
      <c r="G43" s="18">
        <v>7000</v>
      </c>
      <c r="H43" s="16" t="s">
        <v>26</v>
      </c>
      <c r="I43" s="53" t="s">
        <v>884</v>
      </c>
    </row>
    <row r="44" spans="1:9" ht="18" x14ac:dyDescent="0.4">
      <c r="A44" s="16">
        <v>27</v>
      </c>
      <c r="B44" s="17" t="s">
        <v>67</v>
      </c>
      <c r="C44" s="18" t="s">
        <v>24</v>
      </c>
      <c r="D44" s="18">
        <v>7000</v>
      </c>
      <c r="E44" s="18">
        <v>7000</v>
      </c>
      <c r="F44" s="18" t="s">
        <v>25</v>
      </c>
      <c r="G44" s="18">
        <v>7000</v>
      </c>
      <c r="H44" s="16" t="s">
        <v>26</v>
      </c>
      <c r="I44" s="53" t="s">
        <v>885</v>
      </c>
    </row>
    <row r="45" spans="1:9" ht="18" x14ac:dyDescent="0.4">
      <c r="A45" s="16">
        <v>28</v>
      </c>
      <c r="B45" s="17" t="s">
        <v>80</v>
      </c>
      <c r="C45" s="18" t="s">
        <v>886</v>
      </c>
      <c r="D45" s="18">
        <v>10000</v>
      </c>
      <c r="E45" s="18">
        <v>10000</v>
      </c>
      <c r="F45" s="18" t="s">
        <v>25</v>
      </c>
      <c r="G45" s="18">
        <v>10000</v>
      </c>
      <c r="H45" s="16" t="s">
        <v>26</v>
      </c>
      <c r="I45" s="53" t="s">
        <v>887</v>
      </c>
    </row>
    <row r="46" spans="1:9" ht="18" x14ac:dyDescent="0.4">
      <c r="A46" s="16">
        <v>29</v>
      </c>
      <c r="B46" s="17" t="s">
        <v>57</v>
      </c>
      <c r="C46" s="18" t="s">
        <v>886</v>
      </c>
      <c r="D46" s="18">
        <v>10000</v>
      </c>
      <c r="E46" s="18">
        <v>10000</v>
      </c>
      <c r="F46" s="18" t="s">
        <v>25</v>
      </c>
      <c r="G46" s="18">
        <v>10000</v>
      </c>
      <c r="H46" s="16" t="s">
        <v>26</v>
      </c>
      <c r="I46" s="53" t="s">
        <v>888</v>
      </c>
    </row>
    <row r="47" spans="1:9" ht="18" x14ac:dyDescent="0.4">
      <c r="A47" s="16">
        <v>30</v>
      </c>
      <c r="B47" s="17" t="s">
        <v>73</v>
      </c>
      <c r="C47" s="56" t="s">
        <v>889</v>
      </c>
      <c r="D47" s="18">
        <v>14600</v>
      </c>
      <c r="E47" s="18">
        <v>14600</v>
      </c>
      <c r="F47" s="18" t="s">
        <v>25</v>
      </c>
      <c r="G47" s="18">
        <v>14600</v>
      </c>
      <c r="H47" s="16" t="s">
        <v>26</v>
      </c>
      <c r="I47" s="53" t="s">
        <v>890</v>
      </c>
    </row>
    <row r="48" spans="1:9" ht="18" x14ac:dyDescent="0.4">
      <c r="A48" s="16">
        <v>31</v>
      </c>
      <c r="B48" s="17" t="s">
        <v>36</v>
      </c>
      <c r="C48" s="37" t="s">
        <v>52</v>
      </c>
      <c r="D48" s="18">
        <v>2500</v>
      </c>
      <c r="E48" s="18">
        <v>2500</v>
      </c>
      <c r="F48" s="18" t="s">
        <v>25</v>
      </c>
      <c r="G48" s="18">
        <v>2500</v>
      </c>
      <c r="H48" s="16" t="s">
        <v>26</v>
      </c>
      <c r="I48" s="53" t="s">
        <v>891</v>
      </c>
    </row>
    <row r="49" spans="1:10" ht="18" x14ac:dyDescent="0.4">
      <c r="A49" s="16">
        <v>32</v>
      </c>
      <c r="B49" s="17" t="s">
        <v>92</v>
      </c>
      <c r="C49" s="24" t="s">
        <v>892</v>
      </c>
      <c r="D49" s="18">
        <v>109000</v>
      </c>
      <c r="E49" s="18">
        <v>109000</v>
      </c>
      <c r="F49" s="18" t="s">
        <v>25</v>
      </c>
      <c r="G49" s="18">
        <v>109000</v>
      </c>
      <c r="H49" s="16" t="s">
        <v>26</v>
      </c>
      <c r="I49" s="53" t="s">
        <v>893</v>
      </c>
    </row>
    <row r="50" spans="1:10" ht="18" x14ac:dyDescent="0.4">
      <c r="A50" s="16">
        <v>33</v>
      </c>
      <c r="B50" s="17" t="s">
        <v>28</v>
      </c>
      <c r="C50" s="18" t="s">
        <v>894</v>
      </c>
      <c r="D50" s="18">
        <v>4380</v>
      </c>
      <c r="E50" s="18">
        <v>4380</v>
      </c>
      <c r="F50" s="18" t="s">
        <v>25</v>
      </c>
      <c r="G50" s="18">
        <v>4380</v>
      </c>
      <c r="H50" s="16" t="s">
        <v>26</v>
      </c>
      <c r="I50" s="53" t="s">
        <v>895</v>
      </c>
    </row>
    <row r="51" spans="1:10" ht="18" x14ac:dyDescent="0.4">
      <c r="A51" s="16">
        <v>34</v>
      </c>
      <c r="B51" s="17" t="s">
        <v>84</v>
      </c>
      <c r="C51" s="39" t="s">
        <v>896</v>
      </c>
      <c r="D51" s="18">
        <v>29970</v>
      </c>
      <c r="E51" s="18">
        <v>29970</v>
      </c>
      <c r="F51" s="18" t="s">
        <v>25</v>
      </c>
      <c r="G51" s="18">
        <v>29970</v>
      </c>
      <c r="H51" s="16" t="s">
        <v>26</v>
      </c>
      <c r="I51" s="53" t="s">
        <v>897</v>
      </c>
    </row>
    <row r="52" spans="1:10" ht="18" x14ac:dyDescent="0.4">
      <c r="A52" s="16">
        <v>35</v>
      </c>
      <c r="B52" s="17" t="s">
        <v>117</v>
      </c>
      <c r="C52" s="39" t="s">
        <v>898</v>
      </c>
      <c r="D52" s="18">
        <v>2120</v>
      </c>
      <c r="E52" s="18">
        <v>2120</v>
      </c>
      <c r="F52" s="18" t="s">
        <v>25</v>
      </c>
      <c r="G52" s="18">
        <v>2120</v>
      </c>
      <c r="H52" s="16" t="s">
        <v>26</v>
      </c>
      <c r="I52" s="53" t="s">
        <v>899</v>
      </c>
    </row>
    <row r="53" spans="1:10" ht="18" x14ac:dyDescent="0.4">
      <c r="A53" s="16"/>
      <c r="B53" s="100" t="s">
        <v>79</v>
      </c>
      <c r="C53" s="101"/>
      <c r="D53" s="101"/>
      <c r="E53" s="101"/>
      <c r="F53" s="102"/>
      <c r="G53" s="18">
        <f>SUM(G35:G52)</f>
        <v>409279</v>
      </c>
      <c r="H53" s="16"/>
      <c r="I53" s="32"/>
    </row>
    <row r="55" spans="1:10" ht="18.75" x14ac:dyDescent="0.3">
      <c r="A55" s="40"/>
      <c r="B55" s="6"/>
      <c r="C55" s="6"/>
      <c r="D55" s="7"/>
      <c r="E55" s="40"/>
      <c r="F55" s="7"/>
      <c r="G55" s="7"/>
      <c r="H55" s="8"/>
      <c r="I55" s="9" t="s">
        <v>0</v>
      </c>
    </row>
    <row r="56" spans="1:10" ht="18.75" x14ac:dyDescent="0.2">
      <c r="A56" s="96" t="s">
        <v>856</v>
      </c>
      <c r="B56" s="96"/>
      <c r="C56" s="96"/>
      <c r="D56" s="96"/>
      <c r="E56" s="96"/>
      <c r="F56" s="96"/>
      <c r="G56" s="96"/>
      <c r="H56" s="96"/>
      <c r="I56" s="96"/>
    </row>
    <row r="57" spans="1:10" ht="18.75" x14ac:dyDescent="0.2">
      <c r="A57" s="97" t="s">
        <v>1</v>
      </c>
      <c r="B57" s="97"/>
      <c r="C57" s="97"/>
      <c r="D57" s="97"/>
      <c r="E57" s="97"/>
      <c r="F57" s="97"/>
      <c r="G57" s="97"/>
      <c r="H57" s="97"/>
      <c r="I57" s="97"/>
    </row>
    <row r="58" spans="1:10" ht="18.75" x14ac:dyDescent="0.2">
      <c r="A58" s="98" t="s">
        <v>857</v>
      </c>
      <c r="B58" s="98"/>
      <c r="C58" s="97"/>
      <c r="D58" s="98"/>
      <c r="E58" s="98"/>
      <c r="F58" s="98"/>
      <c r="G58" s="98"/>
      <c r="H58" s="98"/>
      <c r="I58" s="98"/>
    </row>
    <row r="59" spans="1:10" ht="15.75" x14ac:dyDescent="0.25">
      <c r="A59" s="10" t="s">
        <v>2</v>
      </c>
      <c r="B59" s="29" t="s">
        <v>7</v>
      </c>
      <c r="C59" s="1" t="s">
        <v>3</v>
      </c>
      <c r="D59" s="31" t="s">
        <v>4</v>
      </c>
      <c r="E59" s="2" t="s">
        <v>5</v>
      </c>
      <c r="F59" s="1" t="s">
        <v>6</v>
      </c>
      <c r="G59" s="3" t="s">
        <v>8</v>
      </c>
      <c r="H59" s="10" t="s">
        <v>9</v>
      </c>
      <c r="I59" s="11" t="s">
        <v>10</v>
      </c>
    </row>
    <row r="60" spans="1:10" ht="15.75" x14ac:dyDescent="0.25">
      <c r="A60" s="12"/>
      <c r="B60" s="12"/>
      <c r="C60" s="4"/>
      <c r="D60" s="4" t="s">
        <v>11</v>
      </c>
      <c r="E60" s="5" t="s">
        <v>12</v>
      </c>
      <c r="F60" s="4"/>
      <c r="G60" s="5" t="s">
        <v>14</v>
      </c>
      <c r="H60" s="12" t="s">
        <v>15</v>
      </c>
      <c r="I60" s="13" t="s">
        <v>16</v>
      </c>
    </row>
    <row r="61" spans="1:10" ht="18.75" x14ac:dyDescent="0.3">
      <c r="A61" s="14" t="s">
        <v>17</v>
      </c>
      <c r="B61" s="15" t="s">
        <v>18</v>
      </c>
      <c r="C61" s="15" t="s">
        <v>19</v>
      </c>
      <c r="D61" s="15" t="s">
        <v>20</v>
      </c>
      <c r="E61" s="15" t="s">
        <v>21</v>
      </c>
      <c r="F61" s="15" t="s">
        <v>22</v>
      </c>
      <c r="G61" s="14" t="s">
        <v>23</v>
      </c>
      <c r="H61" s="14" t="s">
        <v>44</v>
      </c>
      <c r="I61" s="14" t="s">
        <v>45</v>
      </c>
    </row>
    <row r="62" spans="1:10" ht="18.75" x14ac:dyDescent="0.4">
      <c r="A62" s="16"/>
      <c r="B62" s="115"/>
      <c r="C62" s="115"/>
      <c r="D62" s="115"/>
      <c r="E62" s="115"/>
      <c r="F62" s="116"/>
      <c r="G62" s="18">
        <v>409279</v>
      </c>
      <c r="H62" s="16"/>
      <c r="I62" s="32"/>
      <c r="J62" s="69"/>
    </row>
    <row r="63" spans="1:10" ht="18" x14ac:dyDescent="0.4">
      <c r="A63" s="16">
        <v>36</v>
      </c>
      <c r="B63" s="17" t="s">
        <v>29</v>
      </c>
      <c r="C63" s="22" t="s">
        <v>37</v>
      </c>
      <c r="D63" s="18">
        <v>22260</v>
      </c>
      <c r="E63" s="18">
        <v>22260</v>
      </c>
      <c r="F63" s="18" t="s">
        <v>25</v>
      </c>
      <c r="G63" s="18">
        <v>22260</v>
      </c>
      <c r="H63" s="16" t="s">
        <v>26</v>
      </c>
      <c r="I63" s="53" t="s">
        <v>900</v>
      </c>
    </row>
    <row r="64" spans="1:10" ht="18" x14ac:dyDescent="0.4">
      <c r="A64" s="16">
        <v>37</v>
      </c>
      <c r="B64" s="17" t="s">
        <v>29</v>
      </c>
      <c r="C64" s="39" t="s">
        <v>58</v>
      </c>
      <c r="D64" s="18">
        <v>119899</v>
      </c>
      <c r="E64" s="18">
        <v>119899</v>
      </c>
      <c r="F64" s="18" t="s">
        <v>25</v>
      </c>
      <c r="G64" s="18">
        <v>119899</v>
      </c>
      <c r="H64" s="16" t="s">
        <v>26</v>
      </c>
      <c r="I64" s="53" t="s">
        <v>901</v>
      </c>
    </row>
    <row r="65" spans="1:9" ht="18" x14ac:dyDescent="0.4">
      <c r="A65" s="16">
        <v>38</v>
      </c>
      <c r="B65" s="17" t="s">
        <v>33</v>
      </c>
      <c r="C65" s="39" t="s">
        <v>63</v>
      </c>
      <c r="D65" s="18">
        <v>49765</v>
      </c>
      <c r="E65" s="18">
        <v>49765</v>
      </c>
      <c r="F65" s="18" t="s">
        <v>25</v>
      </c>
      <c r="G65" s="18">
        <v>49765</v>
      </c>
      <c r="H65" s="16" t="s">
        <v>26</v>
      </c>
      <c r="I65" s="53" t="s">
        <v>902</v>
      </c>
    </row>
    <row r="66" spans="1:9" ht="18" x14ac:dyDescent="0.4">
      <c r="A66" s="16">
        <v>39</v>
      </c>
      <c r="B66" s="17" t="s">
        <v>33</v>
      </c>
      <c r="C66" s="22" t="s">
        <v>56</v>
      </c>
      <c r="D66" s="18">
        <v>19955</v>
      </c>
      <c r="E66" s="18">
        <v>19955</v>
      </c>
      <c r="F66" s="18" t="s">
        <v>25</v>
      </c>
      <c r="G66" s="18">
        <v>19955</v>
      </c>
      <c r="H66" s="16" t="s">
        <v>26</v>
      </c>
      <c r="I66" s="53" t="s">
        <v>903</v>
      </c>
    </row>
    <row r="67" spans="1:9" ht="18" x14ac:dyDescent="0.4">
      <c r="A67" s="16">
        <v>40</v>
      </c>
      <c r="B67" s="17" t="s">
        <v>30</v>
      </c>
      <c r="C67" s="39" t="s">
        <v>37</v>
      </c>
      <c r="D67" s="18">
        <v>67700</v>
      </c>
      <c r="E67" s="18">
        <v>67700</v>
      </c>
      <c r="F67" s="18" t="s">
        <v>25</v>
      </c>
      <c r="G67" s="18">
        <v>67700</v>
      </c>
      <c r="H67" s="16" t="s">
        <v>26</v>
      </c>
      <c r="I67" s="53" t="s">
        <v>904</v>
      </c>
    </row>
    <row r="68" spans="1:9" ht="18" x14ac:dyDescent="0.4">
      <c r="A68" s="16">
        <v>41</v>
      </c>
      <c r="B68" s="17" t="s">
        <v>38</v>
      </c>
      <c r="C68" s="22" t="s">
        <v>65</v>
      </c>
      <c r="D68" s="18">
        <v>38736</v>
      </c>
      <c r="E68" s="18">
        <v>38736</v>
      </c>
      <c r="F68" s="18" t="s">
        <v>25</v>
      </c>
      <c r="G68" s="18">
        <v>38736</v>
      </c>
      <c r="H68" s="16" t="s">
        <v>26</v>
      </c>
      <c r="I68" s="53" t="s">
        <v>905</v>
      </c>
    </row>
    <row r="69" spans="1:9" ht="18" x14ac:dyDescent="0.4">
      <c r="A69" s="16">
        <v>42</v>
      </c>
      <c r="B69" s="17" t="s">
        <v>31</v>
      </c>
      <c r="C69" s="39" t="s">
        <v>56</v>
      </c>
      <c r="D69" s="18">
        <v>118525</v>
      </c>
      <c r="E69" s="18">
        <v>118525</v>
      </c>
      <c r="F69" s="18" t="s">
        <v>25</v>
      </c>
      <c r="G69" s="18">
        <v>118525</v>
      </c>
      <c r="H69" s="16" t="s">
        <v>26</v>
      </c>
      <c r="I69" s="53" t="s">
        <v>906</v>
      </c>
    </row>
    <row r="70" spans="1:9" ht="18" x14ac:dyDescent="0.4">
      <c r="A70" s="16">
        <v>43</v>
      </c>
      <c r="B70" s="17" t="s">
        <v>43</v>
      </c>
      <c r="C70" s="39" t="s">
        <v>606</v>
      </c>
      <c r="D70" s="18">
        <v>6154</v>
      </c>
      <c r="E70" s="18">
        <v>6154</v>
      </c>
      <c r="F70" s="18" t="s">
        <v>25</v>
      </c>
      <c r="G70" s="18">
        <v>6154</v>
      </c>
      <c r="H70" s="16" t="s">
        <v>26</v>
      </c>
      <c r="I70" s="53" t="s">
        <v>907</v>
      </c>
    </row>
    <row r="71" spans="1:9" ht="18" x14ac:dyDescent="0.4">
      <c r="A71" s="16">
        <v>44</v>
      </c>
      <c r="B71" s="17" t="s">
        <v>908</v>
      </c>
      <c r="C71" s="39" t="s">
        <v>40</v>
      </c>
      <c r="D71" s="18">
        <v>38720</v>
      </c>
      <c r="E71" s="18">
        <v>38720</v>
      </c>
      <c r="F71" s="18" t="s">
        <v>25</v>
      </c>
      <c r="G71" s="18">
        <v>38720</v>
      </c>
      <c r="H71" s="16" t="s">
        <v>26</v>
      </c>
      <c r="I71" s="53" t="s">
        <v>909</v>
      </c>
    </row>
    <row r="72" spans="1:9" ht="18" x14ac:dyDescent="0.4">
      <c r="A72" s="16">
        <v>45</v>
      </c>
      <c r="B72" s="17" t="s">
        <v>908</v>
      </c>
      <c r="C72" s="22" t="s">
        <v>40</v>
      </c>
      <c r="D72" s="18">
        <v>21271</v>
      </c>
      <c r="E72" s="18">
        <v>21271</v>
      </c>
      <c r="F72" s="18" t="s">
        <v>25</v>
      </c>
      <c r="G72" s="18">
        <v>21271</v>
      </c>
      <c r="H72" s="16" t="s">
        <v>26</v>
      </c>
      <c r="I72" s="53" t="s">
        <v>910</v>
      </c>
    </row>
    <row r="73" spans="1:9" ht="18" x14ac:dyDescent="0.4">
      <c r="A73" s="16">
        <v>46</v>
      </c>
      <c r="B73" s="17" t="s">
        <v>911</v>
      </c>
      <c r="C73" s="39" t="s">
        <v>912</v>
      </c>
      <c r="D73" s="18">
        <v>1497000</v>
      </c>
      <c r="E73" s="18">
        <v>1497000</v>
      </c>
      <c r="F73" s="18" t="s">
        <v>913</v>
      </c>
      <c r="G73" s="18">
        <v>1497000</v>
      </c>
      <c r="H73" s="16" t="s">
        <v>26</v>
      </c>
      <c r="I73" s="53" t="s">
        <v>914</v>
      </c>
    </row>
    <row r="74" spans="1:9" ht="18" x14ac:dyDescent="0.4">
      <c r="A74" s="16">
        <v>47</v>
      </c>
      <c r="B74" s="17" t="s">
        <v>117</v>
      </c>
      <c r="C74" s="39" t="s">
        <v>915</v>
      </c>
      <c r="D74" s="18">
        <v>20147</v>
      </c>
      <c r="E74" s="18">
        <v>20147</v>
      </c>
      <c r="F74" s="18" t="s">
        <v>25</v>
      </c>
      <c r="G74" s="18">
        <v>20147</v>
      </c>
      <c r="H74" s="16" t="s">
        <v>26</v>
      </c>
      <c r="I74" s="53" t="s">
        <v>916</v>
      </c>
    </row>
    <row r="75" spans="1:9" ht="18" x14ac:dyDescent="0.4">
      <c r="A75" s="16">
        <v>48</v>
      </c>
      <c r="B75" s="17" t="s">
        <v>84</v>
      </c>
      <c r="C75" s="18" t="s">
        <v>917</v>
      </c>
      <c r="D75" s="18">
        <v>39190</v>
      </c>
      <c r="E75" s="18">
        <v>39190</v>
      </c>
      <c r="F75" s="18" t="s">
        <v>25</v>
      </c>
      <c r="G75" s="18">
        <v>39190</v>
      </c>
      <c r="H75" s="16" t="s">
        <v>26</v>
      </c>
      <c r="I75" s="53" t="s">
        <v>918</v>
      </c>
    </row>
    <row r="76" spans="1:9" ht="18" x14ac:dyDescent="0.4">
      <c r="A76" s="16">
        <v>49</v>
      </c>
      <c r="B76" s="17" t="s">
        <v>28</v>
      </c>
      <c r="C76" s="18" t="s">
        <v>919</v>
      </c>
      <c r="D76" s="18">
        <v>2780</v>
      </c>
      <c r="E76" s="18">
        <v>2780</v>
      </c>
      <c r="F76" s="18" t="s">
        <v>25</v>
      </c>
      <c r="G76" s="18">
        <v>2780</v>
      </c>
      <c r="H76" s="16" t="s">
        <v>26</v>
      </c>
      <c r="I76" s="53" t="s">
        <v>920</v>
      </c>
    </row>
    <row r="77" spans="1:9" ht="18" x14ac:dyDescent="0.4">
      <c r="A77" s="16">
        <v>50</v>
      </c>
      <c r="B77" s="17" t="s">
        <v>80</v>
      </c>
      <c r="C77" s="39" t="s">
        <v>921</v>
      </c>
      <c r="D77" s="18">
        <v>10000</v>
      </c>
      <c r="E77" s="18">
        <v>10000</v>
      </c>
      <c r="F77" s="18" t="s">
        <v>25</v>
      </c>
      <c r="G77" s="18">
        <v>10000</v>
      </c>
      <c r="H77" s="16" t="s">
        <v>26</v>
      </c>
      <c r="I77" s="53" t="s">
        <v>922</v>
      </c>
    </row>
    <row r="78" spans="1:9" ht="18" x14ac:dyDescent="0.4">
      <c r="A78" s="16">
        <v>51</v>
      </c>
      <c r="B78" s="17" t="s">
        <v>57</v>
      </c>
      <c r="C78" s="39" t="s">
        <v>921</v>
      </c>
      <c r="D78" s="18">
        <v>10000</v>
      </c>
      <c r="E78" s="18">
        <v>10000</v>
      </c>
      <c r="F78" s="18" t="s">
        <v>25</v>
      </c>
      <c r="G78" s="18">
        <v>10000</v>
      </c>
      <c r="H78" s="16" t="s">
        <v>26</v>
      </c>
      <c r="I78" s="53" t="s">
        <v>923</v>
      </c>
    </row>
    <row r="79" spans="1:9" ht="18" x14ac:dyDescent="0.4">
      <c r="A79" s="16"/>
      <c r="B79" s="100" t="s">
        <v>79</v>
      </c>
      <c r="C79" s="101"/>
      <c r="D79" s="101"/>
      <c r="E79" s="101"/>
      <c r="F79" s="102"/>
      <c r="G79" s="18">
        <f>SUM(G62:G78)</f>
        <v>2491381</v>
      </c>
      <c r="H79" s="16"/>
      <c r="I79" s="32"/>
    </row>
    <row r="81" spans="1:9" ht="18.75" x14ac:dyDescent="0.3">
      <c r="A81" s="52"/>
      <c r="B81" s="6"/>
      <c r="C81" s="6"/>
      <c r="D81" s="7"/>
      <c r="E81" s="52"/>
      <c r="F81" s="7"/>
      <c r="G81" s="7"/>
      <c r="H81" s="8"/>
      <c r="I81" s="9" t="s">
        <v>0</v>
      </c>
    </row>
    <row r="82" spans="1:9" ht="18.75" x14ac:dyDescent="0.2">
      <c r="A82" s="96" t="s">
        <v>856</v>
      </c>
      <c r="B82" s="96"/>
      <c r="C82" s="96"/>
      <c r="D82" s="96"/>
      <c r="E82" s="96"/>
      <c r="F82" s="96"/>
      <c r="G82" s="96"/>
      <c r="H82" s="96"/>
      <c r="I82" s="96"/>
    </row>
    <row r="83" spans="1:9" ht="18.75" x14ac:dyDescent="0.2">
      <c r="A83" s="97" t="s">
        <v>1</v>
      </c>
      <c r="B83" s="97"/>
      <c r="C83" s="97"/>
      <c r="D83" s="97"/>
      <c r="E83" s="97"/>
      <c r="F83" s="97"/>
      <c r="G83" s="97"/>
      <c r="H83" s="97"/>
      <c r="I83" s="97"/>
    </row>
    <row r="84" spans="1:9" ht="18.75" x14ac:dyDescent="0.2">
      <c r="A84" s="98" t="s">
        <v>857</v>
      </c>
      <c r="B84" s="98"/>
      <c r="C84" s="97"/>
      <c r="D84" s="98"/>
      <c r="E84" s="98"/>
      <c r="F84" s="98"/>
      <c r="G84" s="98"/>
      <c r="H84" s="98"/>
      <c r="I84" s="98"/>
    </row>
    <row r="85" spans="1:9" ht="15.75" x14ac:dyDescent="0.25">
      <c r="A85" s="10" t="s">
        <v>2</v>
      </c>
      <c r="B85" s="29" t="s">
        <v>7</v>
      </c>
      <c r="C85" s="1" t="s">
        <v>3</v>
      </c>
      <c r="D85" s="31" t="s">
        <v>4</v>
      </c>
      <c r="E85" s="2" t="s">
        <v>5</v>
      </c>
      <c r="F85" s="1" t="s">
        <v>6</v>
      </c>
      <c r="G85" s="3" t="s">
        <v>8</v>
      </c>
      <c r="H85" s="10" t="s">
        <v>9</v>
      </c>
      <c r="I85" s="11" t="s">
        <v>10</v>
      </c>
    </row>
    <row r="86" spans="1:9" ht="15.75" x14ac:dyDescent="0.25">
      <c r="A86" s="12"/>
      <c r="B86" s="12"/>
      <c r="C86" s="4"/>
      <c r="D86" s="4" t="s">
        <v>11</v>
      </c>
      <c r="E86" s="5" t="s">
        <v>12</v>
      </c>
      <c r="F86" s="4"/>
      <c r="G86" s="5" t="s">
        <v>14</v>
      </c>
      <c r="H86" s="12" t="s">
        <v>15</v>
      </c>
      <c r="I86" s="13" t="s">
        <v>16</v>
      </c>
    </row>
    <row r="87" spans="1:9" ht="18.75" x14ac:dyDescent="0.3">
      <c r="A87" s="14" t="s">
        <v>17</v>
      </c>
      <c r="B87" s="15" t="s">
        <v>18</v>
      </c>
      <c r="C87" s="15" t="s">
        <v>19</v>
      </c>
      <c r="D87" s="15" t="s">
        <v>20</v>
      </c>
      <c r="E87" s="15" t="s">
        <v>21</v>
      </c>
      <c r="F87" s="15" t="s">
        <v>22</v>
      </c>
      <c r="G87" s="14" t="s">
        <v>23</v>
      </c>
      <c r="H87" s="14" t="s">
        <v>44</v>
      </c>
      <c r="I87" s="14" t="s">
        <v>45</v>
      </c>
    </row>
    <row r="88" spans="1:9" ht="18.75" x14ac:dyDescent="0.4">
      <c r="A88" s="16"/>
      <c r="B88" s="115"/>
      <c r="C88" s="115"/>
      <c r="D88" s="115"/>
      <c r="E88" s="115"/>
      <c r="F88" s="116"/>
      <c r="G88" s="18">
        <v>2491381</v>
      </c>
      <c r="H88" s="16"/>
      <c r="I88" s="32"/>
    </row>
    <row r="89" spans="1:9" ht="18" x14ac:dyDescent="0.4">
      <c r="A89" s="16">
        <v>52</v>
      </c>
      <c r="B89" s="17" t="s">
        <v>30</v>
      </c>
      <c r="C89" s="79" t="s">
        <v>924</v>
      </c>
      <c r="D89" s="18">
        <v>14600</v>
      </c>
      <c r="E89" s="18">
        <v>14600</v>
      </c>
      <c r="F89" s="18" t="s">
        <v>25</v>
      </c>
      <c r="G89" s="18">
        <v>14600</v>
      </c>
      <c r="H89" s="16" t="s">
        <v>26</v>
      </c>
      <c r="I89" s="53" t="s">
        <v>925</v>
      </c>
    </row>
    <row r="90" spans="1:9" ht="18" x14ac:dyDescent="0.4">
      <c r="A90" s="16">
        <v>53</v>
      </c>
      <c r="B90" s="17" t="s">
        <v>926</v>
      </c>
      <c r="C90" s="39" t="s">
        <v>927</v>
      </c>
      <c r="D90" s="18">
        <v>79879.8</v>
      </c>
      <c r="E90" s="18">
        <v>79879.8</v>
      </c>
      <c r="F90" s="18" t="s">
        <v>25</v>
      </c>
      <c r="G90" s="18">
        <v>79879.8</v>
      </c>
      <c r="H90" s="16" t="s">
        <v>26</v>
      </c>
      <c r="I90" s="53" t="s">
        <v>928</v>
      </c>
    </row>
    <row r="91" spans="1:9" ht="18" x14ac:dyDescent="0.4">
      <c r="A91" s="16">
        <v>54</v>
      </c>
      <c r="B91" s="17" t="s">
        <v>381</v>
      </c>
      <c r="C91" s="39" t="s">
        <v>24</v>
      </c>
      <c r="D91" s="18">
        <v>7000</v>
      </c>
      <c r="E91" s="18">
        <v>7000</v>
      </c>
      <c r="F91" s="18" t="s">
        <v>25</v>
      </c>
      <c r="G91" s="18">
        <v>7000</v>
      </c>
      <c r="H91" s="16" t="s">
        <v>26</v>
      </c>
      <c r="I91" s="53" t="s">
        <v>929</v>
      </c>
    </row>
    <row r="92" spans="1:9" ht="18" x14ac:dyDescent="0.4">
      <c r="A92" s="16">
        <v>55</v>
      </c>
      <c r="B92" s="34" t="s">
        <v>627</v>
      </c>
      <c r="C92" s="39" t="s">
        <v>24</v>
      </c>
      <c r="D92" s="18">
        <v>7000</v>
      </c>
      <c r="E92" s="18">
        <v>7000</v>
      </c>
      <c r="F92" s="18" t="s">
        <v>25</v>
      </c>
      <c r="G92" s="18">
        <v>7000</v>
      </c>
      <c r="H92" s="16" t="s">
        <v>26</v>
      </c>
      <c r="I92" s="53" t="s">
        <v>930</v>
      </c>
    </row>
    <row r="93" spans="1:9" ht="18" x14ac:dyDescent="0.4">
      <c r="A93" s="16">
        <v>56</v>
      </c>
      <c r="B93" s="34" t="s">
        <v>72</v>
      </c>
      <c r="C93" s="39" t="s">
        <v>24</v>
      </c>
      <c r="D93" s="18">
        <v>9000</v>
      </c>
      <c r="E93" s="18">
        <v>9000</v>
      </c>
      <c r="F93" s="18" t="s">
        <v>25</v>
      </c>
      <c r="G93" s="18">
        <v>9000</v>
      </c>
      <c r="H93" s="16" t="s">
        <v>26</v>
      </c>
      <c r="I93" s="53" t="s">
        <v>931</v>
      </c>
    </row>
    <row r="94" spans="1:9" ht="18" x14ac:dyDescent="0.4">
      <c r="A94" s="16">
        <v>57</v>
      </c>
      <c r="B94" s="17" t="s">
        <v>552</v>
      </c>
      <c r="C94" s="39" t="s">
        <v>24</v>
      </c>
      <c r="D94" s="18">
        <v>9000</v>
      </c>
      <c r="E94" s="18">
        <v>9000</v>
      </c>
      <c r="F94" s="18" t="s">
        <v>25</v>
      </c>
      <c r="G94" s="18">
        <v>9000</v>
      </c>
      <c r="H94" s="16" t="s">
        <v>26</v>
      </c>
      <c r="I94" s="53" t="s">
        <v>932</v>
      </c>
    </row>
    <row r="95" spans="1:9" ht="18" x14ac:dyDescent="0.4">
      <c r="A95" s="16">
        <v>58</v>
      </c>
      <c r="B95" s="17" t="s">
        <v>46</v>
      </c>
      <c r="C95" s="39" t="s">
        <v>24</v>
      </c>
      <c r="D95" s="18">
        <v>9000</v>
      </c>
      <c r="E95" s="18">
        <v>9000</v>
      </c>
      <c r="F95" s="18" t="s">
        <v>25</v>
      </c>
      <c r="G95" s="18">
        <v>9000</v>
      </c>
      <c r="H95" s="16" t="s">
        <v>26</v>
      </c>
      <c r="I95" s="53" t="s">
        <v>933</v>
      </c>
    </row>
    <row r="96" spans="1:9" ht="18" x14ac:dyDescent="0.4">
      <c r="A96" s="16">
        <v>59</v>
      </c>
      <c r="B96" s="17" t="s">
        <v>78</v>
      </c>
      <c r="C96" s="39" t="s">
        <v>24</v>
      </c>
      <c r="D96" s="18">
        <v>9000</v>
      </c>
      <c r="E96" s="18">
        <v>9000</v>
      </c>
      <c r="F96" s="18" t="s">
        <v>25</v>
      </c>
      <c r="G96" s="18">
        <v>9000</v>
      </c>
      <c r="H96" s="16" t="s">
        <v>26</v>
      </c>
      <c r="I96" s="53" t="s">
        <v>934</v>
      </c>
    </row>
    <row r="97" spans="1:9" ht="18" x14ac:dyDescent="0.4">
      <c r="A97" s="16">
        <v>60</v>
      </c>
      <c r="B97" s="35" t="s">
        <v>935</v>
      </c>
      <c r="C97" s="39" t="s">
        <v>24</v>
      </c>
      <c r="D97" s="18">
        <v>9000</v>
      </c>
      <c r="E97" s="18">
        <v>9000</v>
      </c>
      <c r="F97" s="18" t="s">
        <v>25</v>
      </c>
      <c r="G97" s="18">
        <v>9000</v>
      </c>
      <c r="H97" s="16" t="s">
        <v>26</v>
      </c>
      <c r="I97" s="53" t="s">
        <v>936</v>
      </c>
    </row>
    <row r="98" spans="1:9" ht="18" x14ac:dyDescent="0.4">
      <c r="A98" s="16">
        <v>61</v>
      </c>
      <c r="B98" s="17" t="s">
        <v>94</v>
      </c>
      <c r="C98" s="39" t="s">
        <v>24</v>
      </c>
      <c r="D98" s="18">
        <v>9000</v>
      </c>
      <c r="E98" s="18">
        <v>9000</v>
      </c>
      <c r="F98" s="18" t="s">
        <v>25</v>
      </c>
      <c r="G98" s="18">
        <v>9000</v>
      </c>
      <c r="H98" s="16" t="s">
        <v>26</v>
      </c>
      <c r="I98" s="53" t="s">
        <v>937</v>
      </c>
    </row>
    <row r="99" spans="1:9" ht="18" x14ac:dyDescent="0.4">
      <c r="A99" s="16">
        <v>62</v>
      </c>
      <c r="B99" s="17" t="s">
        <v>938</v>
      </c>
      <c r="C99" s="39" t="s">
        <v>24</v>
      </c>
      <c r="D99" s="18">
        <v>9000</v>
      </c>
      <c r="E99" s="18">
        <v>9000</v>
      </c>
      <c r="F99" s="18" t="s">
        <v>25</v>
      </c>
      <c r="G99" s="18">
        <v>9000</v>
      </c>
      <c r="H99" s="16" t="s">
        <v>26</v>
      </c>
      <c r="I99" s="53" t="s">
        <v>939</v>
      </c>
    </row>
    <row r="100" spans="1:9" ht="18" x14ac:dyDescent="0.4">
      <c r="A100" s="16">
        <v>63</v>
      </c>
      <c r="B100" s="17" t="s">
        <v>49</v>
      </c>
      <c r="C100" s="39" t="s">
        <v>24</v>
      </c>
      <c r="D100" s="18">
        <v>9000</v>
      </c>
      <c r="E100" s="18">
        <v>9000</v>
      </c>
      <c r="F100" s="18" t="s">
        <v>25</v>
      </c>
      <c r="G100" s="18">
        <v>9000</v>
      </c>
      <c r="H100" s="16" t="s">
        <v>26</v>
      </c>
      <c r="I100" s="53" t="s">
        <v>940</v>
      </c>
    </row>
    <row r="101" spans="1:9" ht="18" x14ac:dyDescent="0.4">
      <c r="A101" s="16">
        <v>64</v>
      </c>
      <c r="B101" s="17" t="s">
        <v>96</v>
      </c>
      <c r="C101" s="39" t="s">
        <v>24</v>
      </c>
      <c r="D101" s="18">
        <v>9000</v>
      </c>
      <c r="E101" s="18">
        <v>9000</v>
      </c>
      <c r="F101" s="18" t="s">
        <v>25</v>
      </c>
      <c r="G101" s="18">
        <v>9000</v>
      </c>
      <c r="H101" s="16" t="s">
        <v>26</v>
      </c>
      <c r="I101" s="53" t="s">
        <v>941</v>
      </c>
    </row>
    <row r="102" spans="1:9" ht="18" x14ac:dyDescent="0.4">
      <c r="A102" s="16">
        <v>65</v>
      </c>
      <c r="B102" s="34" t="s">
        <v>215</v>
      </c>
      <c r="C102" s="39" t="s">
        <v>24</v>
      </c>
      <c r="D102" s="18">
        <v>9000</v>
      </c>
      <c r="E102" s="18">
        <v>9000</v>
      </c>
      <c r="F102" s="18" t="s">
        <v>25</v>
      </c>
      <c r="G102" s="18">
        <v>9000</v>
      </c>
      <c r="H102" s="16" t="s">
        <v>26</v>
      </c>
      <c r="I102" s="53" t="s">
        <v>942</v>
      </c>
    </row>
    <row r="103" spans="1:9" ht="18" x14ac:dyDescent="0.4">
      <c r="A103" s="16">
        <v>66</v>
      </c>
      <c r="B103" s="17" t="s">
        <v>102</v>
      </c>
      <c r="C103" s="39" t="s">
        <v>24</v>
      </c>
      <c r="D103" s="18">
        <v>9000</v>
      </c>
      <c r="E103" s="18">
        <v>9000</v>
      </c>
      <c r="F103" s="18" t="s">
        <v>25</v>
      </c>
      <c r="G103" s="18">
        <v>9000</v>
      </c>
      <c r="H103" s="16" t="s">
        <v>26</v>
      </c>
      <c r="I103" s="53" t="s">
        <v>943</v>
      </c>
    </row>
    <row r="104" spans="1:9" ht="18" x14ac:dyDescent="0.4">
      <c r="A104" s="16">
        <v>67</v>
      </c>
      <c r="B104" s="17" t="s">
        <v>131</v>
      </c>
      <c r="C104" s="39" t="s">
        <v>24</v>
      </c>
      <c r="D104" s="18">
        <v>9000</v>
      </c>
      <c r="E104" s="18">
        <v>9000</v>
      </c>
      <c r="F104" s="18" t="s">
        <v>25</v>
      </c>
      <c r="G104" s="18">
        <v>9000</v>
      </c>
      <c r="H104" s="16" t="s">
        <v>26</v>
      </c>
      <c r="I104" s="53" t="s">
        <v>944</v>
      </c>
    </row>
    <row r="105" spans="1:9" ht="18" x14ac:dyDescent="0.4">
      <c r="A105" s="16"/>
      <c r="B105" s="100" t="s">
        <v>79</v>
      </c>
      <c r="C105" s="101"/>
      <c r="D105" s="101"/>
      <c r="E105" s="101"/>
      <c r="F105" s="102"/>
      <c r="G105" s="18">
        <f>SUM(G88:G104)</f>
        <v>2707860.8</v>
      </c>
      <c r="H105" s="16"/>
      <c r="I105" s="32"/>
    </row>
    <row r="107" spans="1:9" ht="18.75" x14ac:dyDescent="0.3">
      <c r="A107" s="59"/>
      <c r="B107" s="6"/>
      <c r="C107" s="6"/>
      <c r="D107" s="7"/>
      <c r="E107" s="59"/>
      <c r="F107" s="7"/>
      <c r="G107" s="7"/>
      <c r="H107" s="8"/>
      <c r="I107" s="9" t="s">
        <v>0</v>
      </c>
    </row>
    <row r="108" spans="1:9" ht="18.75" x14ac:dyDescent="0.2">
      <c r="A108" s="96" t="s">
        <v>856</v>
      </c>
      <c r="B108" s="96"/>
      <c r="C108" s="96"/>
      <c r="D108" s="96"/>
      <c r="E108" s="96"/>
      <c r="F108" s="96"/>
      <c r="G108" s="96"/>
      <c r="H108" s="96"/>
      <c r="I108" s="96"/>
    </row>
    <row r="109" spans="1:9" ht="18.75" x14ac:dyDescent="0.2">
      <c r="A109" s="97" t="s">
        <v>1</v>
      </c>
      <c r="B109" s="97"/>
      <c r="C109" s="97"/>
      <c r="D109" s="97"/>
      <c r="E109" s="97"/>
      <c r="F109" s="97"/>
      <c r="G109" s="97"/>
      <c r="H109" s="97"/>
      <c r="I109" s="97"/>
    </row>
    <row r="110" spans="1:9" ht="18.75" x14ac:dyDescent="0.2">
      <c r="A110" s="98" t="s">
        <v>857</v>
      </c>
      <c r="B110" s="98"/>
      <c r="C110" s="97"/>
      <c r="D110" s="98"/>
      <c r="E110" s="98"/>
      <c r="F110" s="98"/>
      <c r="G110" s="98"/>
      <c r="H110" s="98"/>
      <c r="I110" s="98"/>
    </row>
    <row r="111" spans="1:9" ht="15.75" x14ac:dyDescent="0.25">
      <c r="A111" s="10" t="s">
        <v>2</v>
      </c>
      <c r="B111" s="29" t="s">
        <v>7</v>
      </c>
      <c r="C111" s="1" t="s">
        <v>3</v>
      </c>
      <c r="D111" s="31" t="s">
        <v>4</v>
      </c>
      <c r="E111" s="2" t="s">
        <v>5</v>
      </c>
      <c r="F111" s="1" t="s">
        <v>6</v>
      </c>
      <c r="G111" s="3" t="s">
        <v>8</v>
      </c>
      <c r="H111" s="10" t="s">
        <v>9</v>
      </c>
      <c r="I111" s="11" t="s">
        <v>10</v>
      </c>
    </row>
    <row r="112" spans="1:9" ht="15.75" x14ac:dyDescent="0.25">
      <c r="A112" s="12"/>
      <c r="B112" s="12"/>
      <c r="C112" s="4"/>
      <c r="D112" s="4" t="s">
        <v>11</v>
      </c>
      <c r="E112" s="5" t="s">
        <v>12</v>
      </c>
      <c r="F112" s="4"/>
      <c r="G112" s="5" t="s">
        <v>14</v>
      </c>
      <c r="H112" s="12" t="s">
        <v>15</v>
      </c>
      <c r="I112" s="13" t="s">
        <v>16</v>
      </c>
    </row>
    <row r="113" spans="1:9" ht="18.75" x14ac:dyDescent="0.3">
      <c r="A113" s="14" t="s">
        <v>17</v>
      </c>
      <c r="B113" s="15" t="s">
        <v>18</v>
      </c>
      <c r="C113" s="15" t="s">
        <v>19</v>
      </c>
      <c r="D113" s="15" t="s">
        <v>20</v>
      </c>
      <c r="E113" s="15" t="s">
        <v>21</v>
      </c>
      <c r="F113" s="15" t="s">
        <v>22</v>
      </c>
      <c r="G113" s="14" t="s">
        <v>23</v>
      </c>
      <c r="H113" s="14" t="s">
        <v>44</v>
      </c>
      <c r="I113" s="14" t="s">
        <v>45</v>
      </c>
    </row>
    <row r="114" spans="1:9" ht="18.75" x14ac:dyDescent="0.4">
      <c r="A114" s="16"/>
      <c r="B114" s="115"/>
      <c r="C114" s="115"/>
      <c r="D114" s="115"/>
      <c r="E114" s="115"/>
      <c r="F114" s="116"/>
      <c r="G114" s="18">
        <v>2707860.8</v>
      </c>
      <c r="H114" s="16"/>
      <c r="I114" s="32"/>
    </row>
    <row r="115" spans="1:9" ht="18" x14ac:dyDescent="0.4">
      <c r="A115" s="16">
        <v>68</v>
      </c>
      <c r="B115" s="17" t="s">
        <v>222</v>
      </c>
      <c r="C115" s="39" t="s">
        <v>24</v>
      </c>
      <c r="D115" s="18">
        <v>10000</v>
      </c>
      <c r="E115" s="18">
        <v>10000</v>
      </c>
      <c r="F115" s="18" t="s">
        <v>25</v>
      </c>
      <c r="G115" s="18">
        <v>10000</v>
      </c>
      <c r="H115" s="16" t="s">
        <v>26</v>
      </c>
      <c r="I115" s="53" t="s">
        <v>945</v>
      </c>
    </row>
    <row r="116" spans="1:9" ht="18" x14ac:dyDescent="0.4">
      <c r="A116" s="16">
        <v>69</v>
      </c>
      <c r="B116" s="17" t="s">
        <v>314</v>
      </c>
      <c r="C116" s="39" t="s">
        <v>24</v>
      </c>
      <c r="D116" s="18">
        <v>10000</v>
      </c>
      <c r="E116" s="18">
        <v>10000</v>
      </c>
      <c r="F116" s="18" t="s">
        <v>25</v>
      </c>
      <c r="G116" s="18">
        <v>10000</v>
      </c>
      <c r="H116" s="16" t="s">
        <v>26</v>
      </c>
      <c r="I116" s="53" t="s">
        <v>946</v>
      </c>
    </row>
    <row r="117" spans="1:9" ht="18" x14ac:dyDescent="0.4">
      <c r="A117" s="16">
        <v>70</v>
      </c>
      <c r="B117" s="17" t="s">
        <v>826</v>
      </c>
      <c r="C117" s="39" t="s">
        <v>24</v>
      </c>
      <c r="D117" s="18">
        <v>9000</v>
      </c>
      <c r="E117" s="18">
        <v>9000</v>
      </c>
      <c r="F117" s="18" t="s">
        <v>25</v>
      </c>
      <c r="G117" s="18">
        <v>9000</v>
      </c>
      <c r="H117" s="16" t="s">
        <v>26</v>
      </c>
      <c r="I117" s="53" t="s">
        <v>947</v>
      </c>
    </row>
    <row r="118" spans="1:9" ht="18" x14ac:dyDescent="0.4">
      <c r="A118" s="16">
        <v>71</v>
      </c>
      <c r="B118" s="17" t="s">
        <v>641</v>
      </c>
      <c r="C118" s="39" t="s">
        <v>24</v>
      </c>
      <c r="D118" s="18">
        <v>7000</v>
      </c>
      <c r="E118" s="18">
        <v>7000</v>
      </c>
      <c r="F118" s="18" t="s">
        <v>25</v>
      </c>
      <c r="G118" s="18">
        <v>7000</v>
      </c>
      <c r="H118" s="16" t="s">
        <v>26</v>
      </c>
      <c r="I118" s="53" t="s">
        <v>948</v>
      </c>
    </row>
    <row r="119" spans="1:9" ht="18" x14ac:dyDescent="0.4">
      <c r="A119" s="16">
        <v>72</v>
      </c>
      <c r="B119" s="34" t="s">
        <v>316</v>
      </c>
      <c r="C119" s="39" t="s">
        <v>24</v>
      </c>
      <c r="D119" s="18">
        <v>7000</v>
      </c>
      <c r="E119" s="18">
        <v>7000</v>
      </c>
      <c r="F119" s="18" t="s">
        <v>25</v>
      </c>
      <c r="G119" s="18">
        <v>7000</v>
      </c>
      <c r="H119" s="16" t="s">
        <v>26</v>
      </c>
      <c r="I119" s="53" t="s">
        <v>949</v>
      </c>
    </row>
    <row r="120" spans="1:9" ht="18" x14ac:dyDescent="0.4">
      <c r="A120" s="16">
        <v>73</v>
      </c>
      <c r="B120" s="17" t="s">
        <v>71</v>
      </c>
      <c r="C120" s="39" t="s">
        <v>24</v>
      </c>
      <c r="D120" s="18">
        <v>7000</v>
      </c>
      <c r="E120" s="18">
        <v>7000</v>
      </c>
      <c r="F120" s="18" t="s">
        <v>25</v>
      </c>
      <c r="G120" s="18">
        <v>7000</v>
      </c>
      <c r="H120" s="16" t="s">
        <v>26</v>
      </c>
      <c r="I120" s="53" t="s">
        <v>950</v>
      </c>
    </row>
    <row r="121" spans="1:9" ht="18" x14ac:dyDescent="0.4">
      <c r="A121" s="16">
        <v>74</v>
      </c>
      <c r="B121" s="17" t="s">
        <v>67</v>
      </c>
      <c r="C121" s="39" t="s">
        <v>24</v>
      </c>
      <c r="D121" s="18">
        <v>7000</v>
      </c>
      <c r="E121" s="18">
        <v>7000</v>
      </c>
      <c r="F121" s="18" t="s">
        <v>25</v>
      </c>
      <c r="G121" s="18">
        <v>7000</v>
      </c>
      <c r="H121" s="16" t="s">
        <v>26</v>
      </c>
      <c r="I121" s="53" t="s">
        <v>951</v>
      </c>
    </row>
    <row r="122" spans="1:9" ht="18" x14ac:dyDescent="0.4">
      <c r="A122" s="16">
        <v>75</v>
      </c>
      <c r="B122" s="17" t="s">
        <v>53</v>
      </c>
      <c r="C122" s="39" t="s">
        <v>24</v>
      </c>
      <c r="D122" s="18">
        <v>7000</v>
      </c>
      <c r="E122" s="18">
        <v>7000</v>
      </c>
      <c r="F122" s="18" t="s">
        <v>25</v>
      </c>
      <c r="G122" s="18">
        <v>7000</v>
      </c>
      <c r="H122" s="16" t="s">
        <v>26</v>
      </c>
      <c r="I122" s="53" t="s">
        <v>952</v>
      </c>
    </row>
    <row r="123" spans="1:9" ht="18" x14ac:dyDescent="0.4">
      <c r="A123" s="16">
        <v>76</v>
      </c>
      <c r="B123" s="17" t="s">
        <v>48</v>
      </c>
      <c r="C123" s="39" t="s">
        <v>24</v>
      </c>
      <c r="D123" s="18">
        <v>7000</v>
      </c>
      <c r="E123" s="18">
        <v>7000</v>
      </c>
      <c r="F123" s="18" t="s">
        <v>25</v>
      </c>
      <c r="G123" s="18">
        <v>7000</v>
      </c>
      <c r="H123" s="16" t="s">
        <v>26</v>
      </c>
      <c r="I123" s="53" t="s">
        <v>953</v>
      </c>
    </row>
    <row r="124" spans="1:9" ht="18" x14ac:dyDescent="0.4">
      <c r="A124" s="16">
        <v>77</v>
      </c>
      <c r="B124" s="35" t="s">
        <v>392</v>
      </c>
      <c r="C124" s="39" t="s">
        <v>24</v>
      </c>
      <c r="D124" s="18">
        <v>9000</v>
      </c>
      <c r="E124" s="18">
        <v>9000</v>
      </c>
      <c r="F124" s="18" t="s">
        <v>25</v>
      </c>
      <c r="G124" s="18">
        <v>9000</v>
      </c>
      <c r="H124" s="16" t="s">
        <v>26</v>
      </c>
      <c r="I124" s="53" t="s">
        <v>954</v>
      </c>
    </row>
    <row r="125" spans="1:9" ht="18" x14ac:dyDescent="0.4">
      <c r="A125" s="16">
        <v>78</v>
      </c>
      <c r="B125" s="17" t="s">
        <v>154</v>
      </c>
      <c r="C125" s="39" t="s">
        <v>24</v>
      </c>
      <c r="D125" s="18">
        <v>9000</v>
      </c>
      <c r="E125" s="18">
        <v>9000</v>
      </c>
      <c r="F125" s="18" t="s">
        <v>25</v>
      </c>
      <c r="G125" s="18">
        <v>9000</v>
      </c>
      <c r="H125" s="16" t="s">
        <v>26</v>
      </c>
      <c r="I125" s="53" t="s">
        <v>955</v>
      </c>
    </row>
    <row r="126" spans="1:9" ht="18" x14ac:dyDescent="0.4">
      <c r="A126" s="16"/>
      <c r="B126" s="17"/>
      <c r="C126" s="39"/>
      <c r="D126" s="18"/>
      <c r="E126" s="18"/>
      <c r="F126" s="18"/>
      <c r="G126" s="18"/>
      <c r="H126" s="16"/>
      <c r="I126" s="53"/>
    </row>
    <row r="127" spans="1:9" ht="18" x14ac:dyDescent="0.4">
      <c r="A127" s="16"/>
      <c r="B127" s="17"/>
      <c r="C127" s="39"/>
      <c r="D127" s="18"/>
      <c r="E127" s="18"/>
      <c r="F127" s="18"/>
      <c r="G127" s="18"/>
      <c r="H127" s="16"/>
      <c r="I127" s="53"/>
    </row>
    <row r="128" spans="1:9" ht="18" x14ac:dyDescent="0.4">
      <c r="A128" s="16"/>
      <c r="B128" s="17"/>
      <c r="C128" s="39"/>
      <c r="D128" s="18"/>
      <c r="E128" s="18"/>
      <c r="F128" s="18"/>
      <c r="G128" s="18"/>
      <c r="H128" s="16"/>
      <c r="I128" s="53"/>
    </row>
    <row r="129" spans="1:9" ht="18" x14ac:dyDescent="0.4">
      <c r="A129" s="16"/>
      <c r="B129" s="17"/>
      <c r="C129" s="39"/>
      <c r="D129" s="18"/>
      <c r="E129" s="18"/>
      <c r="F129" s="18"/>
      <c r="G129" s="18"/>
      <c r="H129" s="16"/>
      <c r="I129" s="53"/>
    </row>
    <row r="130" spans="1:9" ht="18" x14ac:dyDescent="0.4">
      <c r="A130" s="16"/>
      <c r="B130" s="17"/>
      <c r="C130" s="39"/>
      <c r="D130" s="18"/>
      <c r="E130" s="18"/>
      <c r="F130" s="18"/>
      <c r="G130" s="18"/>
      <c r="H130" s="16"/>
      <c r="I130" s="53"/>
    </row>
    <row r="131" spans="1:9" ht="18" x14ac:dyDescent="0.4">
      <c r="A131" s="16"/>
      <c r="B131" s="100" t="s">
        <v>50</v>
      </c>
      <c r="C131" s="101"/>
      <c r="D131" s="101"/>
      <c r="E131" s="101"/>
      <c r="F131" s="102"/>
      <c r="G131" s="18">
        <f>SUM(G114:G130)</f>
        <v>2796860.8</v>
      </c>
      <c r="H131" s="16"/>
      <c r="I131" s="32"/>
    </row>
    <row r="133" spans="1:9" ht="18.75" x14ac:dyDescent="0.3">
      <c r="A133" s="59"/>
      <c r="B133" s="6"/>
      <c r="C133" s="6"/>
      <c r="D133" s="7"/>
      <c r="E133" s="59"/>
      <c r="F133" s="7"/>
      <c r="G133" s="7"/>
      <c r="H133" s="8"/>
      <c r="I133" s="9" t="s">
        <v>0</v>
      </c>
    </row>
    <row r="134" spans="1:9" ht="18.75" x14ac:dyDescent="0.2">
      <c r="A134" s="96" t="s">
        <v>856</v>
      </c>
      <c r="B134" s="96"/>
      <c r="C134" s="96"/>
      <c r="D134" s="96"/>
      <c r="E134" s="96"/>
      <c r="F134" s="96"/>
      <c r="G134" s="96"/>
      <c r="H134" s="96"/>
      <c r="I134" s="96"/>
    </row>
    <row r="135" spans="1:9" ht="18.75" x14ac:dyDescent="0.2">
      <c r="A135" s="97" t="s">
        <v>1</v>
      </c>
      <c r="B135" s="97"/>
      <c r="C135" s="97"/>
      <c r="D135" s="97"/>
      <c r="E135" s="97"/>
      <c r="F135" s="97"/>
      <c r="G135" s="97"/>
      <c r="H135" s="97"/>
      <c r="I135" s="97"/>
    </row>
    <row r="136" spans="1:9" ht="18.75" x14ac:dyDescent="0.2">
      <c r="A136" s="98" t="s">
        <v>857</v>
      </c>
      <c r="B136" s="98"/>
      <c r="C136" s="97"/>
      <c r="D136" s="98"/>
      <c r="E136" s="98"/>
      <c r="F136" s="98"/>
      <c r="G136" s="98"/>
      <c r="H136" s="98"/>
      <c r="I136" s="98"/>
    </row>
    <row r="137" spans="1:9" ht="15.75" x14ac:dyDescent="0.25">
      <c r="A137" s="10" t="s">
        <v>2</v>
      </c>
      <c r="B137" s="29" t="s">
        <v>7</v>
      </c>
      <c r="C137" s="1" t="s">
        <v>3</v>
      </c>
      <c r="D137" s="31" t="s">
        <v>4</v>
      </c>
      <c r="E137" s="2" t="s">
        <v>5</v>
      </c>
      <c r="F137" s="1" t="s">
        <v>6</v>
      </c>
      <c r="G137" s="3" t="s">
        <v>8</v>
      </c>
      <c r="H137" s="10" t="s">
        <v>9</v>
      </c>
      <c r="I137" s="11" t="s">
        <v>10</v>
      </c>
    </row>
    <row r="138" spans="1:9" ht="15.75" x14ac:dyDescent="0.25">
      <c r="A138" s="12"/>
      <c r="B138" s="12"/>
      <c r="C138" s="4"/>
      <c r="D138" s="4" t="s">
        <v>11</v>
      </c>
      <c r="E138" s="5" t="s">
        <v>12</v>
      </c>
      <c r="F138" s="4"/>
      <c r="G138" s="5" t="s">
        <v>14</v>
      </c>
      <c r="H138" s="12" t="s">
        <v>15</v>
      </c>
      <c r="I138" s="13" t="s">
        <v>16</v>
      </c>
    </row>
    <row r="139" spans="1:9" ht="18.75" x14ac:dyDescent="0.3">
      <c r="A139" s="14" t="s">
        <v>17</v>
      </c>
      <c r="B139" s="15" t="s">
        <v>18</v>
      </c>
      <c r="C139" s="15" t="s">
        <v>19</v>
      </c>
      <c r="D139" s="15" t="s">
        <v>20</v>
      </c>
      <c r="E139" s="15" t="s">
        <v>21</v>
      </c>
      <c r="F139" s="15" t="s">
        <v>22</v>
      </c>
      <c r="G139" s="14" t="s">
        <v>23</v>
      </c>
      <c r="H139" s="14" t="s">
        <v>44</v>
      </c>
      <c r="I139" s="14" t="s">
        <v>45</v>
      </c>
    </row>
    <row r="140" spans="1:9" ht="18.75" x14ac:dyDescent="0.4">
      <c r="A140" s="16"/>
      <c r="B140" s="115"/>
      <c r="C140" s="115"/>
      <c r="D140" s="115"/>
      <c r="E140" s="115"/>
      <c r="F140" s="116"/>
      <c r="G140" s="18"/>
      <c r="H140" s="16"/>
      <c r="I140" s="32"/>
    </row>
    <row r="141" spans="1:9" ht="18" x14ac:dyDescent="0.4">
      <c r="A141" s="16"/>
      <c r="B141" s="17"/>
      <c r="C141" s="39"/>
      <c r="D141" s="18"/>
      <c r="E141" s="18"/>
      <c r="F141" s="18"/>
      <c r="G141" s="18"/>
      <c r="H141" s="16"/>
      <c r="I141" s="53"/>
    </row>
    <row r="142" spans="1:9" ht="18" x14ac:dyDescent="0.4">
      <c r="A142" s="16"/>
      <c r="B142" s="17"/>
      <c r="C142" s="39"/>
      <c r="D142" s="18"/>
      <c r="E142" s="18"/>
      <c r="F142" s="18"/>
      <c r="G142" s="18"/>
      <c r="H142" s="16"/>
      <c r="I142" s="53"/>
    </row>
    <row r="143" spans="1:9" ht="18" x14ac:dyDescent="0.4">
      <c r="A143" s="16"/>
      <c r="B143" s="17"/>
      <c r="C143" s="39"/>
      <c r="D143" s="18"/>
      <c r="E143" s="18"/>
      <c r="F143" s="18"/>
      <c r="G143" s="18"/>
      <c r="H143" s="16"/>
      <c r="I143" s="53"/>
    </row>
    <row r="144" spans="1:9" ht="18" x14ac:dyDescent="0.4">
      <c r="A144" s="16"/>
      <c r="B144" s="34"/>
      <c r="C144" s="39"/>
      <c r="D144" s="18"/>
      <c r="E144" s="18"/>
      <c r="F144" s="18"/>
      <c r="G144" s="18"/>
      <c r="H144" s="16"/>
      <c r="I144" s="53"/>
    </row>
    <row r="145" spans="1:9" ht="18" x14ac:dyDescent="0.4">
      <c r="A145" s="16"/>
      <c r="B145" s="34"/>
      <c r="C145" s="39"/>
      <c r="D145" s="18"/>
      <c r="E145" s="18"/>
      <c r="F145" s="18"/>
      <c r="G145" s="18"/>
      <c r="H145" s="16"/>
      <c r="I145" s="53"/>
    </row>
    <row r="146" spans="1:9" ht="18" x14ac:dyDescent="0.4">
      <c r="A146" s="16"/>
      <c r="B146" s="17"/>
      <c r="C146" s="39"/>
      <c r="D146" s="18"/>
      <c r="E146" s="18"/>
      <c r="F146" s="18"/>
      <c r="G146" s="18"/>
      <c r="H146" s="16"/>
      <c r="I146" s="53"/>
    </row>
    <row r="147" spans="1:9" ht="18" x14ac:dyDescent="0.4">
      <c r="A147" s="16"/>
      <c r="B147" s="17"/>
      <c r="C147" s="39"/>
      <c r="D147" s="18"/>
      <c r="E147" s="18"/>
      <c r="F147" s="18"/>
      <c r="G147" s="18"/>
      <c r="H147" s="16"/>
      <c r="I147" s="53"/>
    </row>
    <row r="148" spans="1:9" ht="18" x14ac:dyDescent="0.4">
      <c r="A148" s="16"/>
      <c r="B148" s="17"/>
      <c r="C148" s="39"/>
      <c r="D148" s="18"/>
      <c r="E148" s="18"/>
      <c r="F148" s="18"/>
      <c r="G148" s="18"/>
      <c r="H148" s="16"/>
      <c r="I148" s="53"/>
    </row>
    <row r="149" spans="1:9" ht="18" x14ac:dyDescent="0.4">
      <c r="A149" s="16"/>
      <c r="B149" s="17"/>
      <c r="C149" s="39"/>
      <c r="D149" s="18"/>
      <c r="E149" s="18"/>
      <c r="F149" s="18"/>
      <c r="G149" s="18"/>
      <c r="H149" s="16"/>
      <c r="I149" s="53"/>
    </row>
    <row r="150" spans="1:9" ht="18" x14ac:dyDescent="0.4">
      <c r="A150" s="16"/>
      <c r="B150" s="34"/>
      <c r="C150" s="39"/>
      <c r="D150" s="18"/>
      <c r="E150" s="18"/>
      <c r="F150" s="18"/>
      <c r="G150" s="18"/>
      <c r="H150" s="16"/>
      <c r="I150" s="53"/>
    </row>
    <row r="151" spans="1:9" ht="18" x14ac:dyDescent="0.4">
      <c r="A151" s="16"/>
      <c r="B151" s="17"/>
      <c r="C151" s="39"/>
      <c r="D151" s="18"/>
      <c r="E151" s="18"/>
      <c r="F151" s="18"/>
      <c r="G151" s="18"/>
      <c r="H151" s="16"/>
      <c r="I151" s="53"/>
    </row>
    <row r="152" spans="1:9" ht="18" x14ac:dyDescent="0.4">
      <c r="A152" s="16"/>
      <c r="B152" s="17"/>
      <c r="C152" s="39"/>
      <c r="D152" s="18"/>
      <c r="E152" s="18"/>
      <c r="F152" s="18"/>
      <c r="G152" s="18"/>
      <c r="H152" s="16"/>
      <c r="I152" s="53"/>
    </row>
    <row r="153" spans="1:9" ht="18" x14ac:dyDescent="0.4">
      <c r="A153" s="16"/>
      <c r="B153" s="17"/>
      <c r="C153" s="39"/>
      <c r="D153" s="18"/>
      <c r="E153" s="18"/>
      <c r="F153" s="18"/>
      <c r="G153" s="18"/>
      <c r="H153" s="16"/>
      <c r="I153" s="53"/>
    </row>
    <row r="154" spans="1:9" ht="18" x14ac:dyDescent="0.4">
      <c r="A154" s="16"/>
      <c r="B154" s="17"/>
      <c r="C154" s="39"/>
      <c r="D154" s="18"/>
      <c r="E154" s="18"/>
      <c r="F154" s="18"/>
      <c r="G154" s="18"/>
      <c r="H154" s="16"/>
      <c r="I154" s="53"/>
    </row>
    <row r="155" spans="1:9" ht="18" x14ac:dyDescent="0.4">
      <c r="A155" s="16"/>
      <c r="B155" s="17"/>
      <c r="C155" s="39"/>
      <c r="D155" s="18"/>
      <c r="E155" s="18"/>
      <c r="F155" s="18"/>
      <c r="G155" s="18"/>
      <c r="H155" s="16"/>
      <c r="I155" s="53"/>
    </row>
    <row r="156" spans="1:9" ht="18" x14ac:dyDescent="0.4">
      <c r="A156" s="16"/>
      <c r="B156" s="17"/>
      <c r="C156" s="39"/>
      <c r="D156" s="18"/>
      <c r="E156" s="18"/>
      <c r="F156" s="18"/>
      <c r="G156" s="18"/>
      <c r="H156" s="16"/>
      <c r="I156" s="53"/>
    </row>
    <row r="157" spans="1:9" ht="18" x14ac:dyDescent="0.4">
      <c r="A157" s="16"/>
      <c r="B157" s="17"/>
      <c r="C157" s="39"/>
      <c r="D157" s="18"/>
      <c r="E157" s="18"/>
      <c r="F157" s="18"/>
      <c r="G157" s="18"/>
      <c r="H157" s="16"/>
      <c r="I157" s="53"/>
    </row>
    <row r="158" spans="1:9" ht="18" x14ac:dyDescent="0.4">
      <c r="A158" s="16"/>
      <c r="B158" s="17"/>
      <c r="C158" s="39"/>
      <c r="D158" s="18"/>
      <c r="E158" s="18"/>
      <c r="F158" s="18"/>
      <c r="G158" s="18"/>
      <c r="H158" s="16"/>
      <c r="I158" s="53"/>
    </row>
    <row r="159" spans="1:9" ht="18" x14ac:dyDescent="0.4">
      <c r="A159" s="16"/>
      <c r="B159" s="100" t="s">
        <v>50</v>
      </c>
      <c r="C159" s="101"/>
      <c r="D159" s="101"/>
      <c r="E159" s="101"/>
      <c r="F159" s="102"/>
      <c r="G159" s="18"/>
      <c r="H159" s="16"/>
      <c r="I159" s="32"/>
    </row>
  </sheetData>
  <mergeCells count="29">
    <mergeCell ref="A136:I136"/>
    <mergeCell ref="B140:F140"/>
    <mergeCell ref="B159:F159"/>
    <mergeCell ref="A110:I110"/>
    <mergeCell ref="B114:F114"/>
    <mergeCell ref="B131:F131"/>
    <mergeCell ref="A134:I134"/>
    <mergeCell ref="A135:I135"/>
    <mergeCell ref="A108:I108"/>
    <mergeCell ref="A109:I109"/>
    <mergeCell ref="A84:I84"/>
    <mergeCell ref="B88:F88"/>
    <mergeCell ref="B105:F105"/>
    <mergeCell ref="A2:I2"/>
    <mergeCell ref="A3:I3"/>
    <mergeCell ref="A4:I4"/>
    <mergeCell ref="A82:I82"/>
    <mergeCell ref="A83:I83"/>
    <mergeCell ref="A29:I29"/>
    <mergeCell ref="A30:I30"/>
    <mergeCell ref="A31:I31"/>
    <mergeCell ref="B35:F35"/>
    <mergeCell ref="B26:F26"/>
    <mergeCell ref="B79:F79"/>
    <mergeCell ref="B53:F53"/>
    <mergeCell ref="A56:I56"/>
    <mergeCell ref="A57:I57"/>
    <mergeCell ref="A58:I58"/>
    <mergeCell ref="B62:F62"/>
  </mergeCells>
  <pageMargins left="0.44" right="0.55000000000000004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Normal="120" zoomScaleSheetLayoutView="100" workbookViewId="0">
      <selection activeCell="G26" sqref="G26"/>
    </sheetView>
  </sheetViews>
  <sheetFormatPr defaultRowHeight="14.25" x14ac:dyDescent="0.2"/>
  <cols>
    <col min="1" max="1" width="5.75" customWidth="1"/>
    <col min="2" max="2" width="15" customWidth="1"/>
    <col min="3" max="3" width="14.5" customWidth="1"/>
    <col min="4" max="4" width="11.875" customWidth="1"/>
    <col min="5" max="5" width="9" customWidth="1"/>
    <col min="6" max="6" width="11" customWidth="1"/>
    <col min="7" max="7" width="16" customWidth="1"/>
    <col min="8" max="8" width="11.625" customWidth="1"/>
    <col min="9" max="9" width="14.375" customWidth="1"/>
  </cols>
  <sheetData>
    <row r="1" spans="1:9" ht="18.75" x14ac:dyDescent="0.3">
      <c r="A1" s="66"/>
      <c r="B1" s="6"/>
      <c r="C1" s="6"/>
      <c r="D1" s="7"/>
      <c r="E1" s="66"/>
      <c r="F1" s="7"/>
      <c r="G1" s="7"/>
      <c r="H1" s="8"/>
      <c r="I1" s="9" t="s">
        <v>0</v>
      </c>
    </row>
    <row r="2" spans="1:9" ht="18.75" x14ac:dyDescent="0.2">
      <c r="A2" s="96" t="s">
        <v>121</v>
      </c>
      <c r="B2" s="96"/>
      <c r="C2" s="96"/>
      <c r="D2" s="96"/>
      <c r="E2" s="96"/>
      <c r="F2" s="96"/>
      <c r="G2" s="96"/>
      <c r="H2" s="96"/>
      <c r="I2" s="96"/>
    </row>
    <row r="3" spans="1:9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9" ht="18.75" x14ac:dyDescent="0.2">
      <c r="A4" s="98" t="s">
        <v>122</v>
      </c>
      <c r="B4" s="98"/>
      <c r="C4" s="97"/>
      <c r="D4" s="98"/>
      <c r="E4" s="98"/>
      <c r="F4" s="98"/>
      <c r="G4" s="98"/>
      <c r="H4" s="98"/>
      <c r="I4" s="98"/>
    </row>
    <row r="5" spans="1:9" ht="15.75" x14ac:dyDescent="0.25">
      <c r="A5" s="10" t="s">
        <v>2</v>
      </c>
      <c r="B5" s="29" t="s">
        <v>7</v>
      </c>
      <c r="C5" s="1" t="s">
        <v>3</v>
      </c>
      <c r="D5" s="3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9" ht="15.75" x14ac:dyDescent="0.25">
      <c r="A6" s="12"/>
      <c r="B6" s="12"/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9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9" ht="18" x14ac:dyDescent="0.4">
      <c r="A8" s="16">
        <v>1</v>
      </c>
      <c r="B8" s="17" t="s">
        <v>184</v>
      </c>
      <c r="C8" s="18" t="s">
        <v>59</v>
      </c>
      <c r="D8" s="18">
        <v>3329</v>
      </c>
      <c r="E8" s="18">
        <v>3329</v>
      </c>
      <c r="F8" s="18" t="s">
        <v>25</v>
      </c>
      <c r="G8" s="18">
        <v>3329</v>
      </c>
      <c r="H8" s="16" t="s">
        <v>26</v>
      </c>
      <c r="I8" s="53" t="s">
        <v>185</v>
      </c>
    </row>
    <row r="9" spans="1:9" ht="18" x14ac:dyDescent="0.4">
      <c r="A9" s="16">
        <v>2</v>
      </c>
      <c r="B9" s="17" t="s">
        <v>60</v>
      </c>
      <c r="C9" s="18" t="s">
        <v>118</v>
      </c>
      <c r="D9" s="18">
        <v>390</v>
      </c>
      <c r="E9" s="18">
        <v>390</v>
      </c>
      <c r="F9" s="18" t="s">
        <v>25</v>
      </c>
      <c r="G9" s="18">
        <v>390</v>
      </c>
      <c r="H9" s="16" t="s">
        <v>26</v>
      </c>
      <c r="I9" s="53" t="s">
        <v>186</v>
      </c>
    </row>
    <row r="10" spans="1:9" ht="18" x14ac:dyDescent="0.4">
      <c r="A10" s="16">
        <v>3</v>
      </c>
      <c r="B10" s="17" t="s">
        <v>117</v>
      </c>
      <c r="C10" s="18" t="s">
        <v>187</v>
      </c>
      <c r="D10" s="18">
        <v>134600</v>
      </c>
      <c r="E10" s="18">
        <v>134600</v>
      </c>
      <c r="F10" s="18" t="s">
        <v>25</v>
      </c>
      <c r="G10" s="18">
        <v>134600</v>
      </c>
      <c r="H10" s="16" t="s">
        <v>26</v>
      </c>
      <c r="I10" s="53" t="s">
        <v>188</v>
      </c>
    </row>
    <row r="11" spans="1:9" ht="18" x14ac:dyDescent="0.4">
      <c r="A11" s="16">
        <v>4</v>
      </c>
      <c r="B11" s="17" t="s">
        <v>117</v>
      </c>
      <c r="C11" s="18" t="s">
        <v>189</v>
      </c>
      <c r="D11" s="18">
        <v>43000</v>
      </c>
      <c r="E11" s="18">
        <v>43000</v>
      </c>
      <c r="F11" s="18" t="s">
        <v>25</v>
      </c>
      <c r="G11" s="18">
        <v>43000</v>
      </c>
      <c r="H11" s="16" t="s">
        <v>26</v>
      </c>
      <c r="I11" s="53" t="s">
        <v>190</v>
      </c>
    </row>
    <row r="12" spans="1:9" ht="18" x14ac:dyDescent="0.4">
      <c r="A12" s="16">
        <v>5</v>
      </c>
      <c r="B12" s="17" t="s">
        <v>117</v>
      </c>
      <c r="C12" s="18" t="s">
        <v>123</v>
      </c>
      <c r="D12" s="18">
        <v>5700</v>
      </c>
      <c r="E12" s="18">
        <v>5700</v>
      </c>
      <c r="F12" s="18" t="s">
        <v>25</v>
      </c>
      <c r="G12" s="18">
        <v>5700</v>
      </c>
      <c r="H12" s="16" t="s">
        <v>26</v>
      </c>
      <c r="I12" s="53" t="s">
        <v>191</v>
      </c>
    </row>
    <row r="13" spans="1:9" ht="18" x14ac:dyDescent="0.4">
      <c r="A13" s="16">
        <v>6</v>
      </c>
      <c r="B13" s="17" t="s">
        <v>166</v>
      </c>
      <c r="C13" s="37" t="s">
        <v>192</v>
      </c>
      <c r="D13" s="18">
        <v>115000</v>
      </c>
      <c r="E13" s="18">
        <v>115000</v>
      </c>
      <c r="F13" s="18" t="s">
        <v>25</v>
      </c>
      <c r="G13" s="18">
        <v>115000</v>
      </c>
      <c r="H13" s="16" t="s">
        <v>26</v>
      </c>
      <c r="I13" s="53" t="s">
        <v>193</v>
      </c>
    </row>
    <row r="14" spans="1:9" ht="18" x14ac:dyDescent="0.4">
      <c r="A14" s="16">
        <v>7</v>
      </c>
      <c r="B14" s="17"/>
      <c r="C14" s="18"/>
      <c r="D14" s="18"/>
      <c r="E14" s="18"/>
      <c r="F14" s="18"/>
      <c r="G14" s="18"/>
      <c r="H14" s="16"/>
      <c r="I14" s="53"/>
    </row>
    <row r="15" spans="1:9" ht="18" x14ac:dyDescent="0.4">
      <c r="A15" s="16">
        <v>8</v>
      </c>
      <c r="B15" s="17"/>
      <c r="C15" s="18"/>
      <c r="D15" s="18"/>
      <c r="E15" s="18"/>
      <c r="F15" s="18"/>
      <c r="G15" s="18"/>
      <c r="H15" s="16"/>
      <c r="I15" s="53"/>
    </row>
    <row r="16" spans="1:9" ht="18" x14ac:dyDescent="0.4">
      <c r="A16" s="16">
        <v>9</v>
      </c>
      <c r="B16" s="17"/>
      <c r="C16" s="18"/>
      <c r="D16" s="18"/>
      <c r="E16" s="18"/>
      <c r="F16" s="18"/>
      <c r="G16" s="18"/>
      <c r="H16" s="16"/>
      <c r="I16" s="53"/>
    </row>
    <row r="17" spans="1:9" ht="18" x14ac:dyDescent="0.4">
      <c r="A17" s="16">
        <v>10</v>
      </c>
      <c r="B17" s="17"/>
      <c r="C17" s="18"/>
      <c r="D17" s="18"/>
      <c r="E17" s="18"/>
      <c r="F17" s="18"/>
      <c r="G17" s="18"/>
      <c r="H17" s="16"/>
      <c r="I17" s="53"/>
    </row>
    <row r="18" spans="1:9" ht="18" x14ac:dyDescent="0.4">
      <c r="A18" s="16">
        <v>11</v>
      </c>
      <c r="B18" s="34"/>
      <c r="C18" s="18"/>
      <c r="D18" s="18"/>
      <c r="E18" s="18"/>
      <c r="F18" s="18"/>
      <c r="G18" s="18"/>
      <c r="H18" s="16"/>
      <c r="I18" s="53"/>
    </row>
    <row r="19" spans="1:9" ht="18" x14ac:dyDescent="0.4">
      <c r="A19" s="16">
        <v>12</v>
      </c>
      <c r="B19" s="17"/>
      <c r="C19" s="18"/>
      <c r="D19" s="18"/>
      <c r="E19" s="18"/>
      <c r="F19" s="18"/>
      <c r="G19" s="18"/>
      <c r="H19" s="16"/>
      <c r="I19" s="53"/>
    </row>
    <row r="20" spans="1:9" ht="18" x14ac:dyDescent="0.4">
      <c r="A20" s="16">
        <v>13</v>
      </c>
      <c r="B20" s="17"/>
      <c r="C20" s="18"/>
      <c r="D20" s="18"/>
      <c r="E20" s="18"/>
      <c r="F20" s="18"/>
      <c r="G20" s="18"/>
      <c r="H20" s="16"/>
      <c r="I20" s="53"/>
    </row>
    <row r="21" spans="1:9" ht="18" x14ac:dyDescent="0.4">
      <c r="A21" s="16">
        <v>14</v>
      </c>
      <c r="B21" s="17"/>
      <c r="C21" s="18"/>
      <c r="D21" s="18"/>
      <c r="E21" s="18"/>
      <c r="F21" s="18"/>
      <c r="G21" s="18"/>
      <c r="H21" s="16"/>
      <c r="I21" s="53"/>
    </row>
    <row r="22" spans="1:9" ht="18" x14ac:dyDescent="0.4">
      <c r="A22" s="16">
        <v>15</v>
      </c>
      <c r="B22" s="17"/>
      <c r="C22" s="18"/>
      <c r="D22" s="18"/>
      <c r="E22" s="18"/>
      <c r="F22" s="18"/>
      <c r="G22" s="18"/>
      <c r="H22" s="16"/>
      <c r="I22" s="53"/>
    </row>
    <row r="23" spans="1:9" ht="18" x14ac:dyDescent="0.4">
      <c r="A23" s="16">
        <v>16</v>
      </c>
      <c r="B23" s="17"/>
      <c r="C23" s="18"/>
      <c r="D23" s="18"/>
      <c r="E23" s="18"/>
      <c r="F23" s="18"/>
      <c r="G23" s="18"/>
      <c r="H23" s="16"/>
      <c r="I23" s="53"/>
    </row>
    <row r="24" spans="1:9" ht="18" x14ac:dyDescent="0.4">
      <c r="A24" s="16">
        <v>17</v>
      </c>
      <c r="B24" s="17"/>
      <c r="C24" s="18"/>
      <c r="D24" s="18"/>
      <c r="E24" s="18"/>
      <c r="F24" s="18"/>
      <c r="G24" s="18"/>
      <c r="H24" s="16"/>
      <c r="I24" s="53"/>
    </row>
    <row r="25" spans="1:9" ht="18" x14ac:dyDescent="0.4">
      <c r="A25" s="16">
        <v>18</v>
      </c>
      <c r="B25" s="17"/>
      <c r="C25" s="18"/>
      <c r="D25" s="18"/>
      <c r="E25" s="18"/>
      <c r="F25" s="18"/>
      <c r="G25" s="18"/>
      <c r="H25" s="16"/>
      <c r="I25" s="53"/>
    </row>
    <row r="26" spans="1:9" ht="18" x14ac:dyDescent="0.4">
      <c r="A26" s="16"/>
      <c r="B26" s="94"/>
      <c r="C26" s="94"/>
      <c r="D26" s="94"/>
      <c r="E26" s="94"/>
      <c r="F26" s="95"/>
      <c r="G26" s="18">
        <f>SUM(G8:G25)</f>
        <v>302019</v>
      </c>
      <c r="H26" s="16"/>
      <c r="I26" s="32"/>
    </row>
  </sheetData>
  <mergeCells count="4">
    <mergeCell ref="B26:F26"/>
    <mergeCell ref="A2:I2"/>
    <mergeCell ref="A3:I3"/>
    <mergeCell ref="A4:I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view="pageBreakPreview" topLeftCell="A40" zoomScaleNormal="100" zoomScaleSheetLayoutView="100" workbookViewId="0">
      <selection activeCell="H21" sqref="H21"/>
    </sheetView>
  </sheetViews>
  <sheetFormatPr defaultRowHeight="14.25" x14ac:dyDescent="0.2"/>
  <cols>
    <col min="1" max="1" width="6.75" customWidth="1"/>
    <col min="2" max="2" width="13.125" customWidth="1"/>
    <col min="3" max="3" width="10.25" customWidth="1"/>
    <col min="4" max="4" width="10.875" customWidth="1"/>
    <col min="5" max="5" width="12.875" customWidth="1"/>
    <col min="6" max="6" width="13.5" customWidth="1"/>
    <col min="7" max="7" width="16.125" customWidth="1"/>
    <col min="8" max="8" width="12.75" customWidth="1"/>
    <col min="9" max="9" width="15.75" customWidth="1"/>
  </cols>
  <sheetData>
    <row r="1" spans="1:9" ht="18.75" x14ac:dyDescent="0.3">
      <c r="A1" s="66"/>
      <c r="B1" s="6"/>
      <c r="C1" s="6"/>
      <c r="D1" s="7"/>
      <c r="E1" s="66"/>
      <c r="F1" s="7"/>
      <c r="G1" s="7"/>
      <c r="H1" s="8"/>
      <c r="I1" s="9" t="s">
        <v>0</v>
      </c>
    </row>
    <row r="2" spans="1:9" ht="18.75" x14ac:dyDescent="0.2">
      <c r="A2" s="96" t="s">
        <v>124</v>
      </c>
      <c r="B2" s="96"/>
      <c r="C2" s="96"/>
      <c r="D2" s="96"/>
      <c r="E2" s="96"/>
      <c r="F2" s="96"/>
      <c r="G2" s="96"/>
      <c r="H2" s="96"/>
      <c r="I2" s="96"/>
    </row>
    <row r="3" spans="1:9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9" ht="18.75" x14ac:dyDescent="0.2">
      <c r="A4" s="98" t="s">
        <v>125</v>
      </c>
      <c r="B4" s="98"/>
      <c r="C4" s="97"/>
      <c r="D4" s="98"/>
      <c r="E4" s="98"/>
      <c r="F4" s="98"/>
      <c r="G4" s="98"/>
      <c r="H4" s="98"/>
      <c r="I4" s="98"/>
    </row>
    <row r="5" spans="1:9" ht="15.75" x14ac:dyDescent="0.25">
      <c r="A5" s="10" t="s">
        <v>2</v>
      </c>
      <c r="B5" s="29" t="s">
        <v>7</v>
      </c>
      <c r="C5" s="1" t="s">
        <v>3</v>
      </c>
      <c r="D5" s="3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9" ht="15.75" x14ac:dyDescent="0.25">
      <c r="A6" s="12"/>
      <c r="B6" s="12"/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9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9" ht="18" x14ac:dyDescent="0.4">
      <c r="A8" s="16">
        <v>1</v>
      </c>
      <c r="B8" s="17" t="s">
        <v>46</v>
      </c>
      <c r="C8" s="18" t="s">
        <v>24</v>
      </c>
      <c r="D8" s="18">
        <v>9000</v>
      </c>
      <c r="E8" s="18">
        <v>9000</v>
      </c>
      <c r="F8" s="18" t="s">
        <v>25</v>
      </c>
      <c r="G8" s="18">
        <f t="shared" ref="G8:G28" si="0">SUM(D8:F8)</f>
        <v>18000</v>
      </c>
      <c r="H8" s="16" t="s">
        <v>66</v>
      </c>
      <c r="I8" s="53" t="s">
        <v>126</v>
      </c>
    </row>
    <row r="9" spans="1:9" ht="18" x14ac:dyDescent="0.4">
      <c r="A9" s="16">
        <v>2</v>
      </c>
      <c r="B9" s="17" t="s">
        <v>70</v>
      </c>
      <c r="C9" s="18" t="s">
        <v>24</v>
      </c>
      <c r="D9" s="18">
        <v>9000</v>
      </c>
      <c r="E9" s="18">
        <v>9000</v>
      </c>
      <c r="F9" s="18" t="s">
        <v>25</v>
      </c>
      <c r="G9" s="18">
        <f t="shared" si="0"/>
        <v>18000</v>
      </c>
      <c r="H9" s="16" t="s">
        <v>66</v>
      </c>
      <c r="I9" s="53" t="s">
        <v>127</v>
      </c>
    </row>
    <row r="10" spans="1:9" ht="18" x14ac:dyDescent="0.4">
      <c r="A10" s="16">
        <v>3</v>
      </c>
      <c r="B10" s="17" t="s">
        <v>77</v>
      </c>
      <c r="C10" s="18" t="s">
        <v>24</v>
      </c>
      <c r="D10" s="18">
        <v>9000</v>
      </c>
      <c r="E10" s="18">
        <v>9000</v>
      </c>
      <c r="F10" s="18" t="s">
        <v>25</v>
      </c>
      <c r="G10" s="18">
        <f t="shared" si="0"/>
        <v>18000</v>
      </c>
      <c r="H10" s="16" t="s">
        <v>66</v>
      </c>
      <c r="I10" s="53" t="s">
        <v>128</v>
      </c>
    </row>
    <row r="11" spans="1:9" ht="18" x14ac:dyDescent="0.4">
      <c r="A11" s="16">
        <v>4</v>
      </c>
      <c r="B11" s="17" t="s">
        <v>96</v>
      </c>
      <c r="C11" s="18" t="s">
        <v>24</v>
      </c>
      <c r="D11" s="18">
        <v>9000</v>
      </c>
      <c r="E11" s="18">
        <v>9000</v>
      </c>
      <c r="F11" s="18" t="s">
        <v>25</v>
      </c>
      <c r="G11" s="18">
        <f t="shared" si="0"/>
        <v>18000</v>
      </c>
      <c r="H11" s="16" t="s">
        <v>66</v>
      </c>
      <c r="I11" s="53" t="s">
        <v>129</v>
      </c>
    </row>
    <row r="12" spans="1:9" ht="18" x14ac:dyDescent="0.4">
      <c r="A12" s="16">
        <v>5</v>
      </c>
      <c r="B12" s="17" t="s">
        <v>102</v>
      </c>
      <c r="C12" s="18" t="s">
        <v>24</v>
      </c>
      <c r="D12" s="18">
        <v>9000</v>
      </c>
      <c r="E12" s="18">
        <v>9000</v>
      </c>
      <c r="F12" s="18" t="s">
        <v>25</v>
      </c>
      <c r="G12" s="18">
        <f t="shared" si="0"/>
        <v>18000</v>
      </c>
      <c r="H12" s="16" t="s">
        <v>66</v>
      </c>
      <c r="I12" s="53" t="s">
        <v>130</v>
      </c>
    </row>
    <row r="13" spans="1:9" ht="18" x14ac:dyDescent="0.4">
      <c r="A13" s="16">
        <v>6</v>
      </c>
      <c r="B13" s="17" t="s">
        <v>131</v>
      </c>
      <c r="C13" s="18" t="s">
        <v>24</v>
      </c>
      <c r="D13" s="18">
        <v>9000</v>
      </c>
      <c r="E13" s="18">
        <v>9000</v>
      </c>
      <c r="F13" s="18" t="s">
        <v>25</v>
      </c>
      <c r="G13" s="18">
        <f t="shared" si="0"/>
        <v>18000</v>
      </c>
      <c r="H13" s="16" t="s">
        <v>66</v>
      </c>
      <c r="I13" s="53" t="s">
        <v>132</v>
      </c>
    </row>
    <row r="14" spans="1:9" ht="18" x14ac:dyDescent="0.4">
      <c r="A14" s="16">
        <v>7</v>
      </c>
      <c r="B14" s="17" t="s">
        <v>133</v>
      </c>
      <c r="C14" s="18" t="s">
        <v>24</v>
      </c>
      <c r="D14" s="18">
        <v>9000</v>
      </c>
      <c r="E14" s="18">
        <v>9000</v>
      </c>
      <c r="F14" s="18" t="s">
        <v>25</v>
      </c>
      <c r="G14" s="18">
        <f t="shared" si="0"/>
        <v>18000</v>
      </c>
      <c r="H14" s="16" t="s">
        <v>66</v>
      </c>
      <c r="I14" s="53" t="s">
        <v>134</v>
      </c>
    </row>
    <row r="15" spans="1:9" ht="18" x14ac:dyDescent="0.4">
      <c r="A15" s="16">
        <v>8</v>
      </c>
      <c r="B15" s="17" t="s">
        <v>49</v>
      </c>
      <c r="C15" s="18" t="s">
        <v>24</v>
      </c>
      <c r="D15" s="18">
        <v>9000</v>
      </c>
      <c r="E15" s="18">
        <v>9000</v>
      </c>
      <c r="F15" s="18" t="s">
        <v>25</v>
      </c>
      <c r="G15" s="18">
        <f t="shared" si="0"/>
        <v>18000</v>
      </c>
      <c r="H15" s="16" t="s">
        <v>66</v>
      </c>
      <c r="I15" s="53" t="s">
        <v>135</v>
      </c>
    </row>
    <row r="16" spans="1:9" ht="18" x14ac:dyDescent="0.4">
      <c r="A16" s="16">
        <v>9</v>
      </c>
      <c r="B16" s="17" t="s">
        <v>93</v>
      </c>
      <c r="C16" s="18" t="s">
        <v>24</v>
      </c>
      <c r="D16" s="18">
        <v>9000</v>
      </c>
      <c r="E16" s="18">
        <v>9000</v>
      </c>
      <c r="F16" s="18" t="s">
        <v>25</v>
      </c>
      <c r="G16" s="18">
        <f t="shared" si="0"/>
        <v>18000</v>
      </c>
      <c r="H16" s="16" t="s">
        <v>66</v>
      </c>
      <c r="I16" s="53" t="s">
        <v>136</v>
      </c>
    </row>
    <row r="17" spans="1:9" ht="18" x14ac:dyDescent="0.4">
      <c r="A17" s="16">
        <v>10</v>
      </c>
      <c r="B17" s="17" t="s">
        <v>95</v>
      </c>
      <c r="C17" s="18" t="s">
        <v>24</v>
      </c>
      <c r="D17" s="18">
        <v>8709</v>
      </c>
      <c r="E17" s="18">
        <v>8709</v>
      </c>
      <c r="F17" s="18" t="s">
        <v>25</v>
      </c>
      <c r="G17" s="18">
        <f t="shared" si="0"/>
        <v>17418</v>
      </c>
      <c r="H17" s="16" t="s">
        <v>66</v>
      </c>
      <c r="I17" s="53" t="s">
        <v>137</v>
      </c>
    </row>
    <row r="18" spans="1:9" ht="18" x14ac:dyDescent="0.4">
      <c r="A18" s="16">
        <v>11</v>
      </c>
      <c r="B18" s="17" t="s">
        <v>106</v>
      </c>
      <c r="C18" s="18" t="s">
        <v>24</v>
      </c>
      <c r="D18" s="18">
        <v>7000</v>
      </c>
      <c r="E18" s="18">
        <v>7000</v>
      </c>
      <c r="F18" s="18" t="s">
        <v>25</v>
      </c>
      <c r="G18" s="18">
        <f t="shared" si="0"/>
        <v>14000</v>
      </c>
      <c r="H18" s="16" t="s">
        <v>66</v>
      </c>
      <c r="I18" s="53" t="s">
        <v>138</v>
      </c>
    </row>
    <row r="19" spans="1:9" ht="18" customHeight="1" x14ac:dyDescent="0.4">
      <c r="A19" s="16">
        <v>12</v>
      </c>
      <c r="B19" s="17" t="s">
        <v>120</v>
      </c>
      <c r="C19" s="18" t="s">
        <v>24</v>
      </c>
      <c r="D19" s="18">
        <v>7000</v>
      </c>
      <c r="E19" s="18">
        <v>7000</v>
      </c>
      <c r="F19" s="18" t="s">
        <v>25</v>
      </c>
      <c r="G19" s="18">
        <f t="shared" si="0"/>
        <v>14000</v>
      </c>
      <c r="H19" s="16" t="s">
        <v>66</v>
      </c>
      <c r="I19" s="53" t="s">
        <v>139</v>
      </c>
    </row>
    <row r="20" spans="1:9" ht="18.75" customHeight="1" x14ac:dyDescent="0.4">
      <c r="A20" s="16">
        <v>13</v>
      </c>
      <c r="B20" s="17" t="s">
        <v>103</v>
      </c>
      <c r="C20" s="18" t="s">
        <v>24</v>
      </c>
      <c r="D20" s="18">
        <v>7000</v>
      </c>
      <c r="E20" s="18">
        <v>7000</v>
      </c>
      <c r="F20" s="18" t="s">
        <v>25</v>
      </c>
      <c r="G20" s="18">
        <f t="shared" si="0"/>
        <v>14000</v>
      </c>
      <c r="H20" s="16" t="s">
        <v>66</v>
      </c>
      <c r="I20" s="53" t="s">
        <v>140</v>
      </c>
    </row>
    <row r="21" spans="1:9" ht="18.75" customHeight="1" x14ac:dyDescent="0.4">
      <c r="A21" s="16">
        <v>14</v>
      </c>
      <c r="B21" s="17" t="s">
        <v>141</v>
      </c>
      <c r="C21" s="18" t="s">
        <v>24</v>
      </c>
      <c r="D21" s="18">
        <v>7000</v>
      </c>
      <c r="E21" s="18">
        <v>7000</v>
      </c>
      <c r="F21" s="18" t="s">
        <v>25</v>
      </c>
      <c r="G21" s="18">
        <f t="shared" si="0"/>
        <v>14000</v>
      </c>
      <c r="H21" s="16" t="s">
        <v>66</v>
      </c>
      <c r="I21" s="53" t="s">
        <v>142</v>
      </c>
    </row>
    <row r="22" spans="1:9" ht="18.75" customHeight="1" x14ac:dyDescent="0.4">
      <c r="A22" s="16">
        <v>15</v>
      </c>
      <c r="B22" s="17" t="s">
        <v>143</v>
      </c>
      <c r="C22" s="18" t="s">
        <v>24</v>
      </c>
      <c r="D22" s="18">
        <v>7000</v>
      </c>
      <c r="E22" s="18">
        <v>7000</v>
      </c>
      <c r="F22" s="18" t="s">
        <v>25</v>
      </c>
      <c r="G22" s="18">
        <f t="shared" si="0"/>
        <v>14000</v>
      </c>
      <c r="H22" s="16" t="s">
        <v>66</v>
      </c>
      <c r="I22" s="53" t="s">
        <v>144</v>
      </c>
    </row>
    <row r="23" spans="1:9" ht="18.75" customHeight="1" x14ac:dyDescent="0.4">
      <c r="A23" s="16">
        <v>16</v>
      </c>
      <c r="B23" s="17" t="s">
        <v>48</v>
      </c>
      <c r="C23" s="18" t="s">
        <v>24</v>
      </c>
      <c r="D23" s="18">
        <v>7000</v>
      </c>
      <c r="E23" s="18">
        <v>7000</v>
      </c>
      <c r="F23" s="18" t="s">
        <v>25</v>
      </c>
      <c r="G23" s="18">
        <f t="shared" si="0"/>
        <v>14000</v>
      </c>
      <c r="H23" s="16" t="s">
        <v>66</v>
      </c>
      <c r="I23" s="53" t="s">
        <v>145</v>
      </c>
    </row>
    <row r="24" spans="1:9" ht="18.75" customHeight="1" x14ac:dyDescent="0.4">
      <c r="A24" s="16">
        <v>17</v>
      </c>
      <c r="B24" s="17" t="s">
        <v>67</v>
      </c>
      <c r="C24" s="18" t="s">
        <v>24</v>
      </c>
      <c r="D24" s="18">
        <v>7000</v>
      </c>
      <c r="E24" s="18">
        <v>7000</v>
      </c>
      <c r="F24" s="18" t="s">
        <v>25</v>
      </c>
      <c r="G24" s="18">
        <f t="shared" si="0"/>
        <v>14000</v>
      </c>
      <c r="H24" s="16" t="s">
        <v>66</v>
      </c>
      <c r="I24" s="53" t="s">
        <v>146</v>
      </c>
    </row>
    <row r="25" spans="1:9" ht="18.75" customHeight="1" x14ac:dyDescent="0.4">
      <c r="A25" s="16">
        <v>18</v>
      </c>
      <c r="B25" s="17" t="s">
        <v>98</v>
      </c>
      <c r="C25" s="18" t="s">
        <v>24</v>
      </c>
      <c r="D25" s="18">
        <v>7000</v>
      </c>
      <c r="E25" s="18">
        <v>7000</v>
      </c>
      <c r="F25" s="18" t="s">
        <v>25</v>
      </c>
      <c r="G25" s="18">
        <f t="shared" si="0"/>
        <v>14000</v>
      </c>
      <c r="H25" s="16" t="s">
        <v>66</v>
      </c>
      <c r="I25" s="53" t="s">
        <v>147</v>
      </c>
    </row>
    <row r="26" spans="1:9" ht="18.75" customHeight="1" x14ac:dyDescent="0.4">
      <c r="A26" s="16">
        <v>19</v>
      </c>
      <c r="B26" s="17" t="s">
        <v>62</v>
      </c>
      <c r="C26" s="18" t="s">
        <v>24</v>
      </c>
      <c r="D26" s="18">
        <v>9000</v>
      </c>
      <c r="E26" s="18">
        <v>9000</v>
      </c>
      <c r="F26" s="18" t="s">
        <v>25</v>
      </c>
      <c r="G26" s="18">
        <f t="shared" si="0"/>
        <v>18000</v>
      </c>
      <c r="H26" s="16" t="s">
        <v>66</v>
      </c>
      <c r="I26" s="53" t="s">
        <v>148</v>
      </c>
    </row>
    <row r="27" spans="1:9" ht="18" x14ac:dyDescent="0.4">
      <c r="A27" s="16">
        <v>20</v>
      </c>
      <c r="B27" s="17" t="s">
        <v>101</v>
      </c>
      <c r="C27" s="18" t="s">
        <v>24</v>
      </c>
      <c r="D27" s="18">
        <v>9000</v>
      </c>
      <c r="E27" s="18">
        <v>9000</v>
      </c>
      <c r="F27" s="18" t="s">
        <v>25</v>
      </c>
      <c r="G27" s="18">
        <f t="shared" si="0"/>
        <v>18000</v>
      </c>
      <c r="H27" s="16" t="s">
        <v>66</v>
      </c>
      <c r="I27" s="53" t="s">
        <v>149</v>
      </c>
    </row>
    <row r="28" spans="1:9" ht="18" x14ac:dyDescent="0.4">
      <c r="A28" s="16">
        <v>21</v>
      </c>
      <c r="B28" s="17" t="s">
        <v>78</v>
      </c>
      <c r="C28" s="18" t="s">
        <v>24</v>
      </c>
      <c r="D28" s="18">
        <v>9000</v>
      </c>
      <c r="E28" s="18">
        <v>9000</v>
      </c>
      <c r="F28" s="18" t="s">
        <v>25</v>
      </c>
      <c r="G28" s="18">
        <f t="shared" si="0"/>
        <v>18000</v>
      </c>
      <c r="H28" s="16" t="s">
        <v>66</v>
      </c>
      <c r="I28" s="53" t="s">
        <v>150</v>
      </c>
    </row>
    <row r="29" spans="1:9" ht="18" x14ac:dyDescent="0.4">
      <c r="A29" s="16"/>
      <c r="B29" s="100" t="s">
        <v>79</v>
      </c>
      <c r="C29" s="101"/>
      <c r="D29" s="101"/>
      <c r="E29" s="101"/>
      <c r="F29" s="102"/>
      <c r="G29" s="18">
        <f>SUM(G8:G28)</f>
        <v>345418</v>
      </c>
      <c r="H29" s="20"/>
      <c r="I29" s="32"/>
    </row>
    <row r="30" spans="1:9" ht="18.75" x14ac:dyDescent="0.2">
      <c r="A30" s="99"/>
      <c r="B30" s="99"/>
      <c r="C30" s="99"/>
      <c r="D30" s="99"/>
      <c r="E30" s="99"/>
      <c r="F30" s="99"/>
      <c r="G30" s="99"/>
      <c r="H30" s="99"/>
    </row>
    <row r="31" spans="1:9" ht="18.75" x14ac:dyDescent="0.3">
      <c r="A31" s="66"/>
      <c r="B31" s="6"/>
      <c r="C31" s="6"/>
      <c r="D31" s="7"/>
      <c r="E31" s="66"/>
      <c r="F31" s="7"/>
      <c r="G31" s="7"/>
      <c r="H31" s="8"/>
      <c r="I31" s="9" t="s">
        <v>0</v>
      </c>
    </row>
    <row r="32" spans="1:9" ht="18.75" x14ac:dyDescent="0.2">
      <c r="A32" s="96" t="s">
        <v>124</v>
      </c>
      <c r="B32" s="96"/>
      <c r="C32" s="96"/>
      <c r="D32" s="96"/>
      <c r="E32" s="96"/>
      <c r="F32" s="96"/>
      <c r="G32" s="96"/>
      <c r="H32" s="96"/>
      <c r="I32" s="96"/>
    </row>
    <row r="33" spans="1:9" ht="18.75" x14ac:dyDescent="0.2">
      <c r="A33" s="97" t="s">
        <v>1</v>
      </c>
      <c r="B33" s="97"/>
      <c r="C33" s="97"/>
      <c r="D33" s="97"/>
      <c r="E33" s="97"/>
      <c r="F33" s="97"/>
      <c r="G33" s="97"/>
      <c r="H33" s="97"/>
      <c r="I33" s="97"/>
    </row>
    <row r="34" spans="1:9" ht="18.75" x14ac:dyDescent="0.2">
      <c r="A34" s="98" t="s">
        <v>125</v>
      </c>
      <c r="B34" s="98"/>
      <c r="C34" s="97"/>
      <c r="D34" s="98"/>
      <c r="E34" s="98"/>
      <c r="F34" s="98"/>
      <c r="G34" s="98"/>
      <c r="H34" s="98"/>
      <c r="I34" s="98"/>
    </row>
    <row r="35" spans="1:9" ht="18.75" customHeight="1" x14ac:dyDescent="0.25">
      <c r="A35" s="10" t="s">
        <v>2</v>
      </c>
      <c r="B35" s="29" t="s">
        <v>7</v>
      </c>
      <c r="C35" s="1" t="s">
        <v>3</v>
      </c>
      <c r="D35" s="31" t="s">
        <v>4</v>
      </c>
      <c r="E35" s="2" t="s">
        <v>5</v>
      </c>
      <c r="F35" s="1" t="s">
        <v>6</v>
      </c>
      <c r="G35" s="3" t="s">
        <v>8</v>
      </c>
      <c r="H35" s="10" t="s">
        <v>9</v>
      </c>
      <c r="I35" s="11" t="s">
        <v>10</v>
      </c>
    </row>
    <row r="36" spans="1:9" ht="15.75" x14ac:dyDescent="0.25">
      <c r="A36" s="12"/>
      <c r="B36" s="12"/>
      <c r="C36" s="4"/>
      <c r="D36" s="4" t="s">
        <v>11</v>
      </c>
      <c r="E36" s="5" t="s">
        <v>12</v>
      </c>
      <c r="F36" s="4"/>
      <c r="G36" s="5" t="s">
        <v>14</v>
      </c>
      <c r="H36" s="12" t="s">
        <v>15</v>
      </c>
      <c r="I36" s="13" t="s">
        <v>16</v>
      </c>
    </row>
    <row r="37" spans="1:9" ht="18.75" x14ac:dyDescent="0.3">
      <c r="A37" s="14" t="s">
        <v>17</v>
      </c>
      <c r="B37" s="15" t="s">
        <v>18</v>
      </c>
      <c r="C37" s="15" t="s">
        <v>19</v>
      </c>
      <c r="D37" s="15" t="s">
        <v>20</v>
      </c>
      <c r="E37" s="15" t="s">
        <v>21</v>
      </c>
      <c r="F37" s="15" t="s">
        <v>22</v>
      </c>
      <c r="G37" s="14" t="s">
        <v>23</v>
      </c>
      <c r="H37" s="14" t="s">
        <v>44</v>
      </c>
      <c r="I37" s="14" t="s">
        <v>45</v>
      </c>
    </row>
    <row r="38" spans="1:9" ht="18" x14ac:dyDescent="0.4">
      <c r="A38" s="16"/>
      <c r="B38" s="100" t="s">
        <v>51</v>
      </c>
      <c r="C38" s="101"/>
      <c r="D38" s="101"/>
      <c r="E38" s="101"/>
      <c r="F38" s="102"/>
      <c r="G38" s="18">
        <v>345418</v>
      </c>
      <c r="H38" s="16"/>
      <c r="I38" s="32"/>
    </row>
    <row r="39" spans="1:9" ht="18" x14ac:dyDescent="0.4">
      <c r="A39" s="16">
        <v>22</v>
      </c>
      <c r="B39" s="17" t="s">
        <v>109</v>
      </c>
      <c r="C39" s="18" t="s">
        <v>24</v>
      </c>
      <c r="D39" s="18">
        <v>9000</v>
      </c>
      <c r="E39" s="18">
        <v>9000</v>
      </c>
      <c r="F39" s="18" t="s">
        <v>25</v>
      </c>
      <c r="G39" s="18">
        <v>9000</v>
      </c>
      <c r="H39" s="16" t="s">
        <v>66</v>
      </c>
      <c r="I39" s="53" t="s">
        <v>151</v>
      </c>
    </row>
    <row r="40" spans="1:9" ht="18" x14ac:dyDescent="0.4">
      <c r="A40" s="16">
        <v>23</v>
      </c>
      <c r="B40" s="17" t="s">
        <v>152</v>
      </c>
      <c r="C40" s="18" t="s">
        <v>24</v>
      </c>
      <c r="D40" s="18">
        <v>9000</v>
      </c>
      <c r="E40" s="18">
        <v>9000</v>
      </c>
      <c r="F40" s="18" t="s">
        <v>25</v>
      </c>
      <c r="G40" s="18">
        <v>9000</v>
      </c>
      <c r="H40" s="16" t="s">
        <v>66</v>
      </c>
      <c r="I40" s="53" t="s">
        <v>153</v>
      </c>
    </row>
    <row r="41" spans="1:9" ht="18" x14ac:dyDescent="0.4">
      <c r="A41" s="16">
        <v>24</v>
      </c>
      <c r="B41" s="17" t="s">
        <v>154</v>
      </c>
      <c r="C41" s="18" t="s">
        <v>24</v>
      </c>
      <c r="D41" s="18">
        <v>9000</v>
      </c>
      <c r="E41" s="18">
        <v>9000</v>
      </c>
      <c r="F41" s="18" t="s">
        <v>25</v>
      </c>
      <c r="G41" s="18">
        <v>9000</v>
      </c>
      <c r="H41" s="16" t="s">
        <v>66</v>
      </c>
      <c r="I41" s="53" t="s">
        <v>155</v>
      </c>
    </row>
    <row r="42" spans="1:9" ht="18" x14ac:dyDescent="0.4">
      <c r="A42" s="16">
        <v>25</v>
      </c>
      <c r="B42" s="17" t="s">
        <v>117</v>
      </c>
      <c r="C42" s="37" t="s">
        <v>156</v>
      </c>
      <c r="D42" s="18">
        <v>29400</v>
      </c>
      <c r="E42" s="18">
        <v>29400</v>
      </c>
      <c r="F42" s="18" t="s">
        <v>25</v>
      </c>
      <c r="G42" s="18">
        <v>29400</v>
      </c>
      <c r="H42" s="16" t="s">
        <v>66</v>
      </c>
      <c r="I42" s="53" t="s">
        <v>157</v>
      </c>
    </row>
    <row r="43" spans="1:9" ht="18" x14ac:dyDescent="0.4">
      <c r="A43" s="16">
        <v>26</v>
      </c>
      <c r="B43" s="17" t="s">
        <v>111</v>
      </c>
      <c r="C43" s="18" t="s">
        <v>158</v>
      </c>
      <c r="D43" s="18">
        <v>25038</v>
      </c>
      <c r="E43" s="18">
        <v>25038</v>
      </c>
      <c r="F43" s="18" t="s">
        <v>25</v>
      </c>
      <c r="G43" s="18">
        <v>25038</v>
      </c>
      <c r="H43" s="16" t="s">
        <v>66</v>
      </c>
      <c r="I43" s="53" t="s">
        <v>159</v>
      </c>
    </row>
    <row r="44" spans="1:9" ht="18" x14ac:dyDescent="0.4">
      <c r="A44" s="16">
        <v>27</v>
      </c>
      <c r="B44" s="17" t="s">
        <v>82</v>
      </c>
      <c r="C44" s="18" t="s">
        <v>100</v>
      </c>
      <c r="D44" s="18">
        <v>1910</v>
      </c>
      <c r="E44" s="18">
        <v>1910</v>
      </c>
      <c r="F44" s="18" t="s">
        <v>25</v>
      </c>
      <c r="G44" s="18">
        <v>1910</v>
      </c>
      <c r="H44" s="16" t="s">
        <v>66</v>
      </c>
      <c r="I44" s="53" t="s">
        <v>160</v>
      </c>
    </row>
    <row r="45" spans="1:9" ht="18" x14ac:dyDescent="0.4">
      <c r="A45" s="16">
        <v>28</v>
      </c>
      <c r="B45" s="17" t="s">
        <v>161</v>
      </c>
      <c r="C45" s="18" t="s">
        <v>90</v>
      </c>
      <c r="D45" s="18">
        <v>850</v>
      </c>
      <c r="E45" s="18">
        <v>850</v>
      </c>
      <c r="F45" s="18" t="s">
        <v>25</v>
      </c>
      <c r="G45" s="18">
        <v>850</v>
      </c>
      <c r="H45" s="16" t="s">
        <v>66</v>
      </c>
      <c r="I45" s="53" t="s">
        <v>162</v>
      </c>
    </row>
    <row r="46" spans="1:9" ht="18" x14ac:dyDescent="0.4">
      <c r="A46" s="16">
        <v>29</v>
      </c>
      <c r="B46" s="17" t="s">
        <v>30</v>
      </c>
      <c r="C46" s="18" t="s">
        <v>34</v>
      </c>
      <c r="D46" s="18">
        <v>14600</v>
      </c>
      <c r="E46" s="18">
        <v>14600</v>
      </c>
      <c r="F46" s="18" t="s">
        <v>25</v>
      </c>
      <c r="G46" s="18">
        <v>14600</v>
      </c>
      <c r="H46" s="16" t="s">
        <v>66</v>
      </c>
      <c r="I46" s="53" t="s">
        <v>163</v>
      </c>
    </row>
    <row r="47" spans="1:9" ht="18" x14ac:dyDescent="0.4">
      <c r="A47" s="16">
        <v>30</v>
      </c>
      <c r="B47" s="17" t="s">
        <v>28</v>
      </c>
      <c r="C47" s="18" t="s">
        <v>164</v>
      </c>
      <c r="D47" s="18">
        <v>3640</v>
      </c>
      <c r="E47" s="18">
        <v>3640</v>
      </c>
      <c r="F47" s="18" t="s">
        <v>25</v>
      </c>
      <c r="G47" s="18">
        <v>3640</v>
      </c>
      <c r="H47" s="16" t="s">
        <v>66</v>
      </c>
      <c r="I47" s="53" t="s">
        <v>165</v>
      </c>
    </row>
    <row r="48" spans="1:9" ht="18" x14ac:dyDescent="0.4">
      <c r="A48" s="16">
        <v>31</v>
      </c>
      <c r="B48" s="17" t="s">
        <v>166</v>
      </c>
      <c r="C48" s="37" t="s">
        <v>167</v>
      </c>
      <c r="D48" s="18">
        <v>200000</v>
      </c>
      <c r="E48" s="18">
        <v>200000</v>
      </c>
      <c r="F48" s="18" t="s">
        <v>25</v>
      </c>
      <c r="G48" s="18">
        <v>200000</v>
      </c>
      <c r="H48" s="16" t="s">
        <v>66</v>
      </c>
      <c r="I48" s="53" t="s">
        <v>168</v>
      </c>
    </row>
    <row r="49" spans="1:9" ht="18" x14ac:dyDescent="0.4">
      <c r="A49" s="16">
        <v>32</v>
      </c>
      <c r="B49" s="17" t="s">
        <v>35</v>
      </c>
      <c r="C49" s="18" t="s">
        <v>169</v>
      </c>
      <c r="D49" s="18">
        <v>103250</v>
      </c>
      <c r="E49" s="18">
        <v>103250</v>
      </c>
      <c r="F49" s="18" t="s">
        <v>25</v>
      </c>
      <c r="G49" s="18">
        <v>103250</v>
      </c>
      <c r="H49" s="16" t="s">
        <v>66</v>
      </c>
      <c r="I49" s="53" t="s">
        <v>170</v>
      </c>
    </row>
    <row r="50" spans="1:9" ht="18" x14ac:dyDescent="0.4">
      <c r="A50" s="16">
        <v>33</v>
      </c>
      <c r="B50" s="17" t="s">
        <v>117</v>
      </c>
      <c r="C50" s="18" t="s">
        <v>171</v>
      </c>
      <c r="D50" s="18">
        <v>7125</v>
      </c>
      <c r="E50" s="18">
        <v>7125</v>
      </c>
      <c r="F50" s="18" t="s">
        <v>25</v>
      </c>
      <c r="G50" s="18">
        <v>7125</v>
      </c>
      <c r="H50" s="16" t="s">
        <v>66</v>
      </c>
      <c r="I50" s="53" t="s">
        <v>172</v>
      </c>
    </row>
    <row r="51" spans="1:9" ht="18" x14ac:dyDescent="0.4">
      <c r="A51" s="16">
        <v>34</v>
      </c>
      <c r="B51" s="17" t="s">
        <v>107</v>
      </c>
      <c r="C51" s="18" t="s">
        <v>173</v>
      </c>
      <c r="D51" s="18">
        <v>3800</v>
      </c>
      <c r="E51" s="18">
        <v>3800</v>
      </c>
      <c r="F51" s="18" t="s">
        <v>25</v>
      </c>
      <c r="G51" s="18">
        <v>3800</v>
      </c>
      <c r="H51" s="16" t="s">
        <v>66</v>
      </c>
      <c r="I51" s="53" t="s">
        <v>174</v>
      </c>
    </row>
    <row r="52" spans="1:9" ht="18" x14ac:dyDescent="0.4">
      <c r="A52" s="16">
        <v>35</v>
      </c>
      <c r="B52" s="17" t="s">
        <v>32</v>
      </c>
      <c r="C52" s="18" t="s">
        <v>175</v>
      </c>
      <c r="D52" s="18">
        <v>123500</v>
      </c>
      <c r="E52" s="18">
        <v>123500</v>
      </c>
      <c r="F52" s="18" t="s">
        <v>25</v>
      </c>
      <c r="G52" s="18">
        <v>123500</v>
      </c>
      <c r="H52" s="16" t="s">
        <v>66</v>
      </c>
      <c r="I52" s="53" t="s">
        <v>176</v>
      </c>
    </row>
    <row r="53" spans="1:9" ht="18" x14ac:dyDescent="0.4">
      <c r="A53" s="16">
        <v>36</v>
      </c>
      <c r="B53" s="17" t="s">
        <v>31</v>
      </c>
      <c r="C53" s="18" t="s">
        <v>175</v>
      </c>
      <c r="D53" s="18">
        <v>40475</v>
      </c>
      <c r="E53" s="18">
        <v>40475</v>
      </c>
      <c r="F53" s="18" t="s">
        <v>25</v>
      </c>
      <c r="G53" s="18">
        <v>40475</v>
      </c>
      <c r="H53" s="16" t="s">
        <v>66</v>
      </c>
      <c r="I53" s="53" t="s">
        <v>177</v>
      </c>
    </row>
    <row r="54" spans="1:9" ht="18" x14ac:dyDescent="0.4">
      <c r="A54" s="16">
        <v>37</v>
      </c>
      <c r="B54" s="17" t="s">
        <v>31</v>
      </c>
      <c r="C54" s="18" t="s">
        <v>56</v>
      </c>
      <c r="D54" s="18">
        <v>28000</v>
      </c>
      <c r="E54" s="18">
        <v>28000</v>
      </c>
      <c r="F54" s="18" t="s">
        <v>25</v>
      </c>
      <c r="G54" s="18">
        <v>28000</v>
      </c>
      <c r="H54" s="16" t="s">
        <v>66</v>
      </c>
      <c r="I54" s="53" t="s">
        <v>178</v>
      </c>
    </row>
    <row r="55" spans="1:9" ht="18" x14ac:dyDescent="0.4">
      <c r="A55" s="16">
        <v>38</v>
      </c>
      <c r="B55" s="17" t="s">
        <v>86</v>
      </c>
      <c r="C55" s="18" t="s">
        <v>179</v>
      </c>
      <c r="D55" s="18">
        <v>100000</v>
      </c>
      <c r="E55" s="18">
        <v>100000</v>
      </c>
      <c r="F55" s="18" t="s">
        <v>25</v>
      </c>
      <c r="G55" s="18">
        <v>100000</v>
      </c>
      <c r="H55" s="16" t="s">
        <v>66</v>
      </c>
      <c r="I55" s="53" t="s">
        <v>180</v>
      </c>
    </row>
    <row r="56" spans="1:9" ht="18" x14ac:dyDescent="0.4">
      <c r="A56" s="16">
        <v>39</v>
      </c>
      <c r="B56" s="17" t="s">
        <v>30</v>
      </c>
      <c r="C56" s="18" t="s">
        <v>37</v>
      </c>
      <c r="D56" s="18">
        <v>22200</v>
      </c>
      <c r="E56" s="18">
        <v>22200</v>
      </c>
      <c r="F56" s="18" t="s">
        <v>25</v>
      </c>
      <c r="G56" s="18">
        <v>22200</v>
      </c>
      <c r="H56" s="16" t="s">
        <v>66</v>
      </c>
      <c r="I56" s="53" t="s">
        <v>181</v>
      </c>
    </row>
    <row r="57" spans="1:9" ht="18" x14ac:dyDescent="0.4">
      <c r="A57" s="16">
        <v>40</v>
      </c>
      <c r="B57" s="17" t="s">
        <v>30</v>
      </c>
      <c r="C57" s="18" t="s">
        <v>37</v>
      </c>
      <c r="D57" s="18">
        <v>19950</v>
      </c>
      <c r="E57" s="18">
        <v>19950</v>
      </c>
      <c r="F57" s="18" t="s">
        <v>25</v>
      </c>
      <c r="G57" s="18">
        <v>19950</v>
      </c>
      <c r="H57" s="16" t="s">
        <v>66</v>
      </c>
      <c r="I57" s="53" t="s">
        <v>182</v>
      </c>
    </row>
    <row r="58" spans="1:9" ht="18" x14ac:dyDescent="0.4">
      <c r="A58" s="16">
        <v>41</v>
      </c>
      <c r="B58" s="17" t="s">
        <v>30</v>
      </c>
      <c r="C58" s="18" t="s">
        <v>37</v>
      </c>
      <c r="D58" s="18">
        <v>29600</v>
      </c>
      <c r="E58" s="18">
        <v>29600</v>
      </c>
      <c r="F58" s="18" t="s">
        <v>25</v>
      </c>
      <c r="G58" s="18">
        <v>29600</v>
      </c>
      <c r="H58" s="16" t="s">
        <v>66</v>
      </c>
      <c r="I58" s="53" t="s">
        <v>183</v>
      </c>
    </row>
    <row r="59" spans="1:9" ht="18" x14ac:dyDescent="0.4">
      <c r="A59" s="16"/>
      <c r="B59" s="100" t="s">
        <v>79</v>
      </c>
      <c r="C59" s="101"/>
      <c r="D59" s="101"/>
      <c r="E59" s="101"/>
      <c r="F59" s="102"/>
      <c r="G59" s="18">
        <f>SUM(G38:G58)</f>
        <v>1125756</v>
      </c>
      <c r="H59" s="20"/>
      <c r="I59" s="32"/>
    </row>
    <row r="61" spans="1:9" ht="18.75" x14ac:dyDescent="0.3">
      <c r="A61" s="66"/>
      <c r="B61" s="6"/>
      <c r="C61" s="6"/>
      <c r="D61" s="7"/>
      <c r="E61" s="66"/>
      <c r="F61" s="7"/>
      <c r="G61" s="7"/>
      <c r="H61" s="8"/>
      <c r="I61" s="9" t="s">
        <v>0</v>
      </c>
    </row>
    <row r="62" spans="1:9" ht="18.75" x14ac:dyDescent="0.2">
      <c r="A62" s="96" t="s">
        <v>124</v>
      </c>
      <c r="B62" s="96"/>
      <c r="C62" s="96"/>
      <c r="D62" s="96"/>
      <c r="E62" s="96"/>
      <c r="F62" s="96"/>
      <c r="G62" s="96"/>
      <c r="H62" s="96"/>
      <c r="I62" s="96"/>
    </row>
    <row r="63" spans="1:9" ht="18.75" x14ac:dyDescent="0.2">
      <c r="A63" s="97" t="s">
        <v>1</v>
      </c>
      <c r="B63" s="97"/>
      <c r="C63" s="97"/>
      <c r="D63" s="97"/>
      <c r="E63" s="97"/>
      <c r="F63" s="97"/>
      <c r="G63" s="97"/>
      <c r="H63" s="97"/>
      <c r="I63" s="97"/>
    </row>
    <row r="64" spans="1:9" ht="18.75" x14ac:dyDescent="0.2">
      <c r="A64" s="98" t="s">
        <v>125</v>
      </c>
      <c r="B64" s="98"/>
      <c r="C64" s="97"/>
      <c r="D64" s="98"/>
      <c r="E64" s="98"/>
      <c r="F64" s="98"/>
      <c r="G64" s="98"/>
      <c r="H64" s="98"/>
      <c r="I64" s="98"/>
    </row>
    <row r="65" spans="1:9" ht="15.75" x14ac:dyDescent="0.25">
      <c r="A65" s="10" t="s">
        <v>2</v>
      </c>
      <c r="B65" s="29" t="s">
        <v>7</v>
      </c>
      <c r="C65" s="1" t="s">
        <v>3</v>
      </c>
      <c r="D65" s="31" t="s">
        <v>4</v>
      </c>
      <c r="E65" s="2" t="s">
        <v>5</v>
      </c>
      <c r="F65" s="1" t="s">
        <v>6</v>
      </c>
      <c r="G65" s="3" t="s">
        <v>8</v>
      </c>
      <c r="H65" s="10" t="s">
        <v>9</v>
      </c>
      <c r="I65" s="11" t="s">
        <v>10</v>
      </c>
    </row>
    <row r="66" spans="1:9" ht="15.75" x14ac:dyDescent="0.25">
      <c r="A66" s="12"/>
      <c r="B66" s="12"/>
      <c r="C66" s="4"/>
      <c r="D66" s="4" t="s">
        <v>11</v>
      </c>
      <c r="E66" s="5" t="s">
        <v>12</v>
      </c>
      <c r="F66" s="4"/>
      <c r="G66" s="5" t="s">
        <v>14</v>
      </c>
      <c r="H66" s="12" t="s">
        <v>15</v>
      </c>
      <c r="I66" s="13" t="s">
        <v>16</v>
      </c>
    </row>
    <row r="67" spans="1:9" ht="18.75" x14ac:dyDescent="0.3">
      <c r="A67" s="14" t="s">
        <v>17</v>
      </c>
      <c r="B67" s="15" t="s">
        <v>18</v>
      </c>
      <c r="C67" s="15" t="s">
        <v>19</v>
      </c>
      <c r="D67" s="15" t="s">
        <v>20</v>
      </c>
      <c r="E67" s="15" t="s">
        <v>21</v>
      </c>
      <c r="F67" s="15" t="s">
        <v>22</v>
      </c>
      <c r="G67" s="14" t="s">
        <v>23</v>
      </c>
      <c r="H67" s="14" t="s">
        <v>44</v>
      </c>
      <c r="I67" s="14" t="s">
        <v>45</v>
      </c>
    </row>
    <row r="68" spans="1:9" ht="18" x14ac:dyDescent="0.4">
      <c r="A68" s="16"/>
      <c r="B68" s="100" t="s">
        <v>51</v>
      </c>
      <c r="C68" s="101"/>
      <c r="D68" s="101"/>
      <c r="E68" s="101"/>
      <c r="F68" s="102"/>
      <c r="G68" s="18">
        <v>1125756</v>
      </c>
      <c r="H68" s="16"/>
      <c r="I68" s="32"/>
    </row>
    <row r="69" spans="1:9" ht="18" x14ac:dyDescent="0.4">
      <c r="A69" s="16">
        <v>42</v>
      </c>
      <c r="B69" s="17" t="s">
        <v>29</v>
      </c>
      <c r="C69" s="18" t="s">
        <v>37</v>
      </c>
      <c r="D69" s="18">
        <v>99460</v>
      </c>
      <c r="E69" s="18">
        <v>99460</v>
      </c>
      <c r="F69" s="18" t="s">
        <v>25</v>
      </c>
      <c r="G69" s="18">
        <v>99460</v>
      </c>
      <c r="H69" s="16" t="s">
        <v>66</v>
      </c>
      <c r="I69" s="53" t="s">
        <v>194</v>
      </c>
    </row>
    <row r="70" spans="1:9" ht="18" x14ac:dyDescent="0.4">
      <c r="A70" s="16">
        <v>43</v>
      </c>
      <c r="B70" s="17" t="s">
        <v>29</v>
      </c>
      <c r="C70" s="18" t="s">
        <v>58</v>
      </c>
      <c r="D70" s="18">
        <v>19960</v>
      </c>
      <c r="E70" s="18">
        <v>19960</v>
      </c>
      <c r="F70" s="18" t="s">
        <v>25</v>
      </c>
      <c r="G70" s="18">
        <v>19960</v>
      </c>
      <c r="H70" s="16" t="s">
        <v>66</v>
      </c>
      <c r="I70" s="53" t="s">
        <v>195</v>
      </c>
    </row>
    <row r="71" spans="1:9" ht="18" x14ac:dyDescent="0.4">
      <c r="A71" s="16">
        <v>44</v>
      </c>
      <c r="B71" s="17" t="s">
        <v>91</v>
      </c>
      <c r="C71" s="18" t="s">
        <v>40</v>
      </c>
      <c r="D71" s="18">
        <v>53150</v>
      </c>
      <c r="E71" s="18">
        <v>53150</v>
      </c>
      <c r="F71" s="18" t="s">
        <v>25</v>
      </c>
      <c r="G71" s="18">
        <v>53150</v>
      </c>
      <c r="H71" s="16" t="s">
        <v>66</v>
      </c>
      <c r="I71" s="53" t="s">
        <v>196</v>
      </c>
    </row>
    <row r="72" spans="1:9" ht="18" x14ac:dyDescent="0.4">
      <c r="A72" s="16">
        <v>45</v>
      </c>
      <c r="B72" s="17" t="s">
        <v>91</v>
      </c>
      <c r="C72" s="37" t="s">
        <v>40</v>
      </c>
      <c r="D72" s="18">
        <v>14416</v>
      </c>
      <c r="E72" s="18">
        <v>14416</v>
      </c>
      <c r="F72" s="18" t="s">
        <v>25</v>
      </c>
      <c r="G72" s="18">
        <v>14416</v>
      </c>
      <c r="H72" s="16" t="s">
        <v>66</v>
      </c>
      <c r="I72" s="53" t="s">
        <v>197</v>
      </c>
    </row>
    <row r="73" spans="1:9" ht="18" x14ac:dyDescent="0.4">
      <c r="A73" s="16">
        <v>46</v>
      </c>
      <c r="B73" s="17" t="s">
        <v>91</v>
      </c>
      <c r="C73" s="18" t="s">
        <v>40</v>
      </c>
      <c r="D73" s="18">
        <v>192869</v>
      </c>
      <c r="E73" s="18">
        <v>19286</v>
      </c>
      <c r="F73" s="18" t="s">
        <v>25</v>
      </c>
      <c r="G73" s="18">
        <v>19286</v>
      </c>
      <c r="H73" s="16" t="s">
        <v>66</v>
      </c>
      <c r="I73" s="53" t="s">
        <v>198</v>
      </c>
    </row>
    <row r="74" spans="1:9" ht="18" x14ac:dyDescent="0.4">
      <c r="A74" s="16">
        <v>47</v>
      </c>
      <c r="B74" s="17" t="s">
        <v>69</v>
      </c>
      <c r="C74" s="18" t="s">
        <v>199</v>
      </c>
      <c r="D74" s="18">
        <v>29770</v>
      </c>
      <c r="E74" s="18">
        <v>29770</v>
      </c>
      <c r="F74" s="18" t="s">
        <v>25</v>
      </c>
      <c r="G74" s="18">
        <v>29770</v>
      </c>
      <c r="H74" s="16" t="s">
        <v>66</v>
      </c>
      <c r="I74" s="53" t="s">
        <v>200</v>
      </c>
    </row>
    <row r="75" spans="1:9" ht="18" x14ac:dyDescent="0.4">
      <c r="A75" s="16">
        <v>48</v>
      </c>
      <c r="B75" s="17" t="s">
        <v>85</v>
      </c>
      <c r="C75" s="24" t="s">
        <v>201</v>
      </c>
      <c r="D75" s="18">
        <v>840</v>
      </c>
      <c r="E75" s="18">
        <v>840</v>
      </c>
      <c r="F75" s="18" t="s">
        <v>25</v>
      </c>
      <c r="G75" s="18">
        <v>840</v>
      </c>
      <c r="H75" s="16" t="s">
        <v>66</v>
      </c>
      <c r="I75" s="53" t="s">
        <v>202</v>
      </c>
    </row>
    <row r="76" spans="1:9" ht="18" x14ac:dyDescent="0.4">
      <c r="A76" s="16">
        <v>49</v>
      </c>
      <c r="B76" s="17"/>
      <c r="C76" s="18"/>
      <c r="D76" s="18"/>
      <c r="E76" s="18"/>
      <c r="F76" s="18"/>
      <c r="G76" s="18"/>
      <c r="H76" s="16"/>
      <c r="I76" s="53"/>
    </row>
    <row r="77" spans="1:9" ht="18" x14ac:dyDescent="0.4">
      <c r="A77" s="16">
        <v>50</v>
      </c>
      <c r="B77" s="17"/>
      <c r="C77" s="18"/>
      <c r="D77" s="18"/>
      <c r="E77" s="18"/>
      <c r="F77" s="18"/>
      <c r="G77" s="18"/>
      <c r="H77" s="16"/>
      <c r="I77" s="53"/>
    </row>
    <row r="78" spans="1:9" ht="18" x14ac:dyDescent="0.4">
      <c r="A78" s="16">
        <v>51</v>
      </c>
      <c r="B78" s="17"/>
      <c r="C78" s="37"/>
      <c r="D78" s="18"/>
      <c r="E78" s="18"/>
      <c r="F78" s="18"/>
      <c r="G78" s="18"/>
      <c r="H78" s="16"/>
      <c r="I78" s="53"/>
    </row>
    <row r="79" spans="1:9" ht="18" x14ac:dyDescent="0.4">
      <c r="A79" s="16">
        <v>52</v>
      </c>
      <c r="B79" s="17"/>
      <c r="C79" s="18"/>
      <c r="D79" s="18"/>
      <c r="E79" s="18"/>
      <c r="F79" s="18"/>
      <c r="G79" s="18"/>
      <c r="H79" s="16"/>
      <c r="I79" s="53"/>
    </row>
    <row r="80" spans="1:9" ht="18" x14ac:dyDescent="0.4">
      <c r="A80" s="16">
        <v>53</v>
      </c>
      <c r="B80" s="17"/>
      <c r="C80" s="18"/>
      <c r="D80" s="18"/>
      <c r="E80" s="18"/>
      <c r="F80" s="18"/>
      <c r="G80" s="18"/>
      <c r="H80" s="16"/>
      <c r="I80" s="53"/>
    </row>
    <row r="81" spans="1:9" ht="18" x14ac:dyDescent="0.4">
      <c r="A81" s="16">
        <v>54</v>
      </c>
      <c r="B81" s="17"/>
      <c r="C81" s="18"/>
      <c r="D81" s="18"/>
      <c r="E81" s="18"/>
      <c r="F81" s="18"/>
      <c r="G81" s="18"/>
      <c r="H81" s="16"/>
      <c r="I81" s="53"/>
    </row>
    <row r="82" spans="1:9" ht="18" x14ac:dyDescent="0.4">
      <c r="A82" s="16">
        <v>55</v>
      </c>
      <c r="B82" s="17"/>
      <c r="C82" s="18"/>
      <c r="D82" s="18"/>
      <c r="E82" s="18"/>
      <c r="F82" s="18"/>
      <c r="G82" s="18"/>
      <c r="H82" s="16"/>
      <c r="I82" s="53"/>
    </row>
    <row r="83" spans="1:9" ht="18" x14ac:dyDescent="0.4">
      <c r="A83" s="16">
        <v>56</v>
      </c>
      <c r="B83" s="17"/>
      <c r="C83" s="18"/>
      <c r="D83" s="18"/>
      <c r="E83" s="18"/>
      <c r="F83" s="18"/>
      <c r="G83" s="18"/>
      <c r="H83" s="16"/>
      <c r="I83" s="53"/>
    </row>
    <row r="84" spans="1:9" ht="18" x14ac:dyDescent="0.4">
      <c r="A84" s="16">
        <v>57</v>
      </c>
      <c r="B84" s="17"/>
      <c r="C84" s="18"/>
      <c r="D84" s="18"/>
      <c r="E84" s="18"/>
      <c r="F84" s="18"/>
      <c r="G84" s="18"/>
      <c r="H84" s="16"/>
      <c r="I84" s="53"/>
    </row>
    <row r="85" spans="1:9" ht="18" x14ac:dyDescent="0.4">
      <c r="A85" s="16">
        <v>58</v>
      </c>
      <c r="B85" s="17"/>
      <c r="C85" s="18"/>
      <c r="D85" s="18"/>
      <c r="E85" s="18"/>
      <c r="F85" s="18"/>
      <c r="G85" s="18"/>
      <c r="H85" s="16"/>
      <c r="I85" s="53"/>
    </row>
    <row r="86" spans="1:9" ht="18" x14ac:dyDescent="0.4">
      <c r="A86" s="16">
        <v>59</v>
      </c>
      <c r="B86" s="17"/>
      <c r="C86" s="18"/>
      <c r="D86" s="18"/>
      <c r="E86" s="18"/>
      <c r="F86" s="18"/>
      <c r="G86" s="18"/>
      <c r="H86" s="16"/>
      <c r="I86" s="53"/>
    </row>
    <row r="87" spans="1:9" ht="18" x14ac:dyDescent="0.4">
      <c r="A87" s="16">
        <v>60</v>
      </c>
      <c r="B87" s="17"/>
      <c r="C87" s="18"/>
      <c r="D87" s="18"/>
      <c r="E87" s="18"/>
      <c r="F87" s="18"/>
      <c r="G87" s="18"/>
      <c r="H87" s="16"/>
      <c r="I87" s="53"/>
    </row>
    <row r="88" spans="1:9" ht="18" x14ac:dyDescent="0.4">
      <c r="A88" s="16">
        <v>61</v>
      </c>
      <c r="B88" s="17"/>
      <c r="C88" s="18"/>
      <c r="D88" s="18"/>
      <c r="E88" s="18"/>
      <c r="F88" s="18"/>
      <c r="G88" s="18"/>
      <c r="H88" s="16"/>
      <c r="I88" s="53"/>
    </row>
    <row r="89" spans="1:9" ht="18" x14ac:dyDescent="0.4">
      <c r="A89" s="16"/>
      <c r="B89" s="100" t="s">
        <v>50</v>
      </c>
      <c r="C89" s="101"/>
      <c r="D89" s="101"/>
      <c r="E89" s="101"/>
      <c r="F89" s="102"/>
      <c r="G89" s="18">
        <f>SUM(G68:G88)</f>
        <v>1362638</v>
      </c>
      <c r="H89" s="20"/>
      <c r="I89" s="32"/>
    </row>
  </sheetData>
  <mergeCells count="15">
    <mergeCell ref="A62:I62"/>
    <mergeCell ref="A63:I63"/>
    <mergeCell ref="A64:I64"/>
    <mergeCell ref="B68:F68"/>
    <mergeCell ref="B89:F89"/>
    <mergeCell ref="A32:I32"/>
    <mergeCell ref="A33:I33"/>
    <mergeCell ref="A34:I34"/>
    <mergeCell ref="B59:F59"/>
    <mergeCell ref="B38:F38"/>
    <mergeCell ref="A30:H30"/>
    <mergeCell ref="A2:I2"/>
    <mergeCell ref="A3:I3"/>
    <mergeCell ref="A4:I4"/>
    <mergeCell ref="B29:F2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view="pageBreakPreview" topLeftCell="A31" zoomScaleNormal="100" zoomScaleSheetLayoutView="100" workbookViewId="0">
      <selection activeCell="G51" sqref="G51"/>
    </sheetView>
  </sheetViews>
  <sheetFormatPr defaultRowHeight="14.25" x14ac:dyDescent="0.2"/>
  <cols>
    <col min="1" max="1" width="6.75" customWidth="1"/>
    <col min="2" max="2" width="13.5" customWidth="1"/>
    <col min="3" max="3" width="17.625" customWidth="1"/>
    <col min="4" max="4" width="12" customWidth="1"/>
    <col min="5" max="5" width="10.75" customWidth="1"/>
    <col min="6" max="6" width="11" customWidth="1"/>
    <col min="7" max="7" width="17" customWidth="1"/>
    <col min="8" max="8" width="11.375" customWidth="1"/>
    <col min="9" max="9" width="15.75" customWidth="1"/>
  </cols>
  <sheetData>
    <row r="1" spans="1:11" ht="18.75" x14ac:dyDescent="0.3">
      <c r="A1" s="67"/>
      <c r="B1" s="6"/>
      <c r="C1" s="6"/>
      <c r="D1" s="7"/>
      <c r="E1" s="67"/>
      <c r="F1" s="7"/>
      <c r="G1" s="7"/>
      <c r="H1" s="8"/>
      <c r="I1" s="9" t="s">
        <v>0</v>
      </c>
    </row>
    <row r="2" spans="1:11" ht="18.75" x14ac:dyDescent="0.2">
      <c r="A2" s="96" t="s">
        <v>260</v>
      </c>
      <c r="B2" s="96"/>
      <c r="C2" s="96"/>
      <c r="D2" s="96"/>
      <c r="E2" s="96"/>
      <c r="F2" s="96"/>
      <c r="G2" s="96"/>
      <c r="H2" s="96"/>
      <c r="I2" s="96"/>
    </row>
    <row r="3" spans="1:11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11" ht="18.75" x14ac:dyDescent="0.2">
      <c r="A4" s="98" t="s">
        <v>261</v>
      </c>
      <c r="B4" s="98"/>
      <c r="C4" s="97"/>
      <c r="D4" s="98"/>
      <c r="E4" s="98"/>
      <c r="F4" s="98"/>
      <c r="G4" s="98"/>
      <c r="H4" s="98"/>
      <c r="I4" s="98"/>
    </row>
    <row r="5" spans="1:11" ht="15.75" x14ac:dyDescent="0.25">
      <c r="A5" s="10" t="s">
        <v>2</v>
      </c>
      <c r="B5" s="29" t="s">
        <v>7</v>
      </c>
      <c r="C5" s="1" t="s">
        <v>3</v>
      </c>
      <c r="D5" s="3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11" ht="15.75" x14ac:dyDescent="0.25">
      <c r="A6" s="12"/>
      <c r="B6" s="12"/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11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11" ht="18.75" customHeight="1" x14ac:dyDescent="0.4">
      <c r="A8" s="16">
        <v>1</v>
      </c>
      <c r="B8" s="17" t="s">
        <v>46</v>
      </c>
      <c r="C8" s="18" t="s">
        <v>24</v>
      </c>
      <c r="D8" s="18">
        <v>9000</v>
      </c>
      <c r="E8" s="18">
        <v>9000</v>
      </c>
      <c r="F8" s="18" t="s">
        <v>25</v>
      </c>
      <c r="G8" s="18">
        <v>9000</v>
      </c>
      <c r="H8" s="16" t="s">
        <v>66</v>
      </c>
      <c r="I8" s="53" t="s">
        <v>203</v>
      </c>
    </row>
    <row r="9" spans="1:11" ht="18" x14ac:dyDescent="0.4">
      <c r="A9" s="16">
        <v>2</v>
      </c>
      <c r="B9" s="34" t="s">
        <v>70</v>
      </c>
      <c r="C9" s="18" t="s">
        <v>24</v>
      </c>
      <c r="D9" s="18">
        <v>9000</v>
      </c>
      <c r="E9" s="18">
        <v>9000</v>
      </c>
      <c r="F9" s="18" t="s">
        <v>25</v>
      </c>
      <c r="G9" s="18">
        <v>9000</v>
      </c>
      <c r="H9" s="16" t="s">
        <v>66</v>
      </c>
      <c r="I9" s="53" t="s">
        <v>204</v>
      </c>
    </row>
    <row r="10" spans="1:11" ht="18" x14ac:dyDescent="0.4">
      <c r="A10" s="16">
        <v>3</v>
      </c>
      <c r="B10" s="17" t="s">
        <v>77</v>
      </c>
      <c r="C10" s="18" t="s">
        <v>24</v>
      </c>
      <c r="D10" s="18">
        <v>9000</v>
      </c>
      <c r="E10" s="18">
        <v>9000</v>
      </c>
      <c r="F10" s="18" t="s">
        <v>25</v>
      </c>
      <c r="G10" s="18">
        <v>9000</v>
      </c>
      <c r="H10" s="16" t="s">
        <v>66</v>
      </c>
      <c r="I10" s="53" t="s">
        <v>205</v>
      </c>
    </row>
    <row r="11" spans="1:11" ht="18" x14ac:dyDescent="0.4">
      <c r="A11" s="16">
        <v>4</v>
      </c>
      <c r="B11" s="17" t="s">
        <v>206</v>
      </c>
      <c r="C11" s="18" t="s">
        <v>24</v>
      </c>
      <c r="D11" s="18">
        <v>9000</v>
      </c>
      <c r="E11" s="18">
        <v>9000</v>
      </c>
      <c r="F11" s="18" t="s">
        <v>25</v>
      </c>
      <c r="G11" s="18">
        <v>9000</v>
      </c>
      <c r="H11" s="16" t="s">
        <v>66</v>
      </c>
      <c r="I11" s="53" t="s">
        <v>207</v>
      </c>
    </row>
    <row r="12" spans="1:11" ht="18" x14ac:dyDescent="0.4">
      <c r="A12" s="16">
        <v>5</v>
      </c>
      <c r="B12" s="17" t="s">
        <v>62</v>
      </c>
      <c r="C12" s="18" t="s">
        <v>24</v>
      </c>
      <c r="D12" s="18">
        <v>9000</v>
      </c>
      <c r="E12" s="18">
        <v>9000</v>
      </c>
      <c r="F12" s="18" t="s">
        <v>25</v>
      </c>
      <c r="G12" s="18">
        <v>9000</v>
      </c>
      <c r="H12" s="16" t="s">
        <v>66</v>
      </c>
      <c r="I12" s="53" t="s">
        <v>208</v>
      </c>
    </row>
    <row r="13" spans="1:11" ht="18" x14ac:dyDescent="0.4">
      <c r="A13" s="16">
        <v>6</v>
      </c>
      <c r="B13" s="17" t="s">
        <v>110</v>
      </c>
      <c r="C13" s="18" t="s">
        <v>24</v>
      </c>
      <c r="D13" s="18">
        <v>9000</v>
      </c>
      <c r="E13" s="18">
        <v>9000</v>
      </c>
      <c r="F13" s="18" t="s">
        <v>25</v>
      </c>
      <c r="G13" s="18">
        <v>9000</v>
      </c>
      <c r="H13" s="16" t="s">
        <v>66</v>
      </c>
      <c r="I13" s="53" t="s">
        <v>209</v>
      </c>
    </row>
    <row r="14" spans="1:11" ht="18" x14ac:dyDescent="0.4">
      <c r="A14" s="16">
        <v>7</v>
      </c>
      <c r="B14" s="17" t="s">
        <v>94</v>
      </c>
      <c r="C14" s="18" t="s">
        <v>24</v>
      </c>
      <c r="D14" s="18">
        <v>9000</v>
      </c>
      <c r="E14" s="18">
        <v>9000</v>
      </c>
      <c r="F14" s="18" t="s">
        <v>25</v>
      </c>
      <c r="G14" s="18">
        <v>9000</v>
      </c>
      <c r="H14" s="16" t="s">
        <v>66</v>
      </c>
      <c r="I14" s="53" t="s">
        <v>210</v>
      </c>
      <c r="K14" s="69"/>
    </row>
    <row r="15" spans="1:11" ht="18" x14ac:dyDescent="0.4">
      <c r="A15" s="16">
        <v>8</v>
      </c>
      <c r="B15" s="17" t="s">
        <v>152</v>
      </c>
      <c r="C15" s="18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6" t="s">
        <v>66</v>
      </c>
      <c r="I15" s="53" t="s">
        <v>211</v>
      </c>
    </row>
    <row r="16" spans="1:11" ht="18" x14ac:dyDescent="0.4">
      <c r="A16" s="16">
        <v>9</v>
      </c>
      <c r="B16" s="17" t="s">
        <v>78</v>
      </c>
      <c r="C16" s="18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6" t="s">
        <v>66</v>
      </c>
      <c r="I16" s="53" t="s">
        <v>212</v>
      </c>
    </row>
    <row r="17" spans="1:9" ht="18" x14ac:dyDescent="0.4">
      <c r="A17" s="16">
        <v>10</v>
      </c>
      <c r="B17" s="17" t="s">
        <v>96</v>
      </c>
      <c r="C17" s="18" t="s">
        <v>24</v>
      </c>
      <c r="D17" s="18">
        <v>8400</v>
      </c>
      <c r="E17" s="18">
        <v>8400</v>
      </c>
      <c r="F17" s="18" t="s">
        <v>25</v>
      </c>
      <c r="G17" s="18">
        <v>8400</v>
      </c>
      <c r="H17" s="16" t="s">
        <v>66</v>
      </c>
      <c r="I17" s="53" t="s">
        <v>213</v>
      </c>
    </row>
    <row r="18" spans="1:9" ht="18" x14ac:dyDescent="0.4">
      <c r="A18" s="16">
        <v>11</v>
      </c>
      <c r="B18" s="17" t="s">
        <v>131</v>
      </c>
      <c r="C18" s="18" t="s">
        <v>24</v>
      </c>
      <c r="D18" s="18">
        <v>9000</v>
      </c>
      <c r="E18" s="18">
        <v>9000</v>
      </c>
      <c r="F18" s="18" t="s">
        <v>25</v>
      </c>
      <c r="G18" s="18">
        <v>9000</v>
      </c>
      <c r="H18" s="16" t="s">
        <v>66</v>
      </c>
      <c r="I18" s="53" t="s">
        <v>214</v>
      </c>
    </row>
    <row r="19" spans="1:9" ht="18" x14ac:dyDescent="0.4">
      <c r="A19" s="16">
        <v>12</v>
      </c>
      <c r="B19" s="34" t="s">
        <v>215</v>
      </c>
      <c r="C19" s="18" t="s">
        <v>24</v>
      </c>
      <c r="D19" s="18">
        <v>9000</v>
      </c>
      <c r="E19" s="18">
        <v>9000</v>
      </c>
      <c r="F19" s="18" t="s">
        <v>25</v>
      </c>
      <c r="G19" s="18">
        <v>9000</v>
      </c>
      <c r="H19" s="16" t="s">
        <v>66</v>
      </c>
      <c r="I19" s="53" t="s">
        <v>216</v>
      </c>
    </row>
    <row r="20" spans="1:9" ht="18.75" customHeight="1" x14ac:dyDescent="0.4">
      <c r="A20" s="16">
        <v>13</v>
      </c>
      <c r="B20" s="17" t="s">
        <v>102</v>
      </c>
      <c r="C20" s="18" t="s">
        <v>24</v>
      </c>
      <c r="D20" s="18">
        <v>9000</v>
      </c>
      <c r="E20" s="18">
        <v>9000</v>
      </c>
      <c r="F20" s="18" t="s">
        <v>25</v>
      </c>
      <c r="G20" s="18">
        <v>9000</v>
      </c>
      <c r="H20" s="16" t="s">
        <v>66</v>
      </c>
      <c r="I20" s="53" t="s">
        <v>217</v>
      </c>
    </row>
    <row r="21" spans="1:9" ht="19.5" customHeight="1" x14ac:dyDescent="0.4">
      <c r="A21" s="16">
        <v>14</v>
      </c>
      <c r="B21" s="17" t="s">
        <v>97</v>
      </c>
      <c r="C21" s="18" t="s">
        <v>24</v>
      </c>
      <c r="D21" s="18">
        <v>9000</v>
      </c>
      <c r="E21" s="18">
        <v>9000</v>
      </c>
      <c r="F21" s="18" t="s">
        <v>25</v>
      </c>
      <c r="G21" s="18">
        <v>9000</v>
      </c>
      <c r="H21" s="16" t="s">
        <v>66</v>
      </c>
      <c r="I21" s="53" t="s">
        <v>219</v>
      </c>
    </row>
    <row r="22" spans="1:9" ht="18.75" customHeight="1" x14ac:dyDescent="0.4">
      <c r="A22" s="16">
        <v>15</v>
      </c>
      <c r="B22" s="17" t="s">
        <v>103</v>
      </c>
      <c r="C22" s="18" t="s">
        <v>24</v>
      </c>
      <c r="D22" s="18">
        <v>9000</v>
      </c>
      <c r="E22" s="18">
        <v>9000</v>
      </c>
      <c r="F22" s="18" t="s">
        <v>25</v>
      </c>
      <c r="G22" s="18">
        <v>9000</v>
      </c>
      <c r="H22" s="16" t="s">
        <v>66</v>
      </c>
      <c r="I22" s="53" t="s">
        <v>218</v>
      </c>
    </row>
    <row r="23" spans="1:9" ht="18" x14ac:dyDescent="0.4">
      <c r="A23" s="16">
        <v>16</v>
      </c>
      <c r="B23" s="17" t="s">
        <v>93</v>
      </c>
      <c r="C23" s="18" t="s">
        <v>24</v>
      </c>
      <c r="D23" s="18">
        <v>9000</v>
      </c>
      <c r="E23" s="18">
        <v>9000</v>
      </c>
      <c r="F23" s="18" t="s">
        <v>25</v>
      </c>
      <c r="G23" s="18">
        <v>9000</v>
      </c>
      <c r="H23" s="16" t="s">
        <v>66</v>
      </c>
      <c r="I23" s="53" t="s">
        <v>220</v>
      </c>
    </row>
    <row r="24" spans="1:9" ht="18.75" customHeight="1" x14ac:dyDescent="0.4">
      <c r="A24" s="16">
        <v>17</v>
      </c>
      <c r="B24" s="17" t="s">
        <v>49</v>
      </c>
      <c r="C24" s="18" t="s">
        <v>24</v>
      </c>
      <c r="D24" s="18">
        <v>9000</v>
      </c>
      <c r="E24" s="18">
        <v>9000</v>
      </c>
      <c r="F24" s="18" t="s">
        <v>25</v>
      </c>
      <c r="G24" s="18">
        <v>9000</v>
      </c>
      <c r="H24" s="16" t="s">
        <v>66</v>
      </c>
      <c r="I24" s="53" t="s">
        <v>221</v>
      </c>
    </row>
    <row r="25" spans="1:9" ht="18.75" customHeight="1" x14ac:dyDescent="0.4">
      <c r="A25" s="16">
        <v>18</v>
      </c>
      <c r="B25" s="17" t="s">
        <v>222</v>
      </c>
      <c r="C25" s="18" t="s">
        <v>24</v>
      </c>
      <c r="D25" s="18">
        <v>9000</v>
      </c>
      <c r="E25" s="18">
        <v>9000</v>
      </c>
      <c r="F25" s="18" t="s">
        <v>25</v>
      </c>
      <c r="G25" s="18">
        <v>9000</v>
      </c>
      <c r="H25" s="16" t="s">
        <v>66</v>
      </c>
      <c r="I25" s="53" t="s">
        <v>223</v>
      </c>
    </row>
    <row r="26" spans="1:9" ht="18" x14ac:dyDescent="0.4">
      <c r="A26" s="16">
        <v>19</v>
      </c>
      <c r="B26" s="17" t="s">
        <v>106</v>
      </c>
      <c r="C26" s="18" t="s">
        <v>24</v>
      </c>
      <c r="D26" s="18">
        <v>8700</v>
      </c>
      <c r="E26" s="18">
        <v>8700</v>
      </c>
      <c r="F26" s="18" t="s">
        <v>25</v>
      </c>
      <c r="G26" s="18">
        <v>8700</v>
      </c>
      <c r="H26" s="16" t="s">
        <v>66</v>
      </c>
      <c r="I26" s="53" t="s">
        <v>224</v>
      </c>
    </row>
    <row r="27" spans="1:9" ht="18" x14ac:dyDescent="0.4">
      <c r="A27" s="16">
        <v>20</v>
      </c>
      <c r="B27" s="17" t="s">
        <v>71</v>
      </c>
      <c r="C27" s="18" t="s">
        <v>24</v>
      </c>
      <c r="D27" s="18">
        <v>7000</v>
      </c>
      <c r="E27" s="18">
        <v>7000</v>
      </c>
      <c r="F27" s="18" t="s">
        <v>25</v>
      </c>
      <c r="G27" s="18">
        <v>7000</v>
      </c>
      <c r="H27" s="16" t="s">
        <v>66</v>
      </c>
      <c r="I27" s="53" t="s">
        <v>225</v>
      </c>
    </row>
    <row r="28" spans="1:9" ht="18" x14ac:dyDescent="0.4">
      <c r="A28" s="16">
        <v>21</v>
      </c>
      <c r="B28" s="17" t="s">
        <v>53</v>
      </c>
      <c r="C28" s="18" t="s">
        <v>24</v>
      </c>
      <c r="D28" s="18">
        <v>7000</v>
      </c>
      <c r="E28" s="18">
        <v>7000</v>
      </c>
      <c r="F28" s="18" t="s">
        <v>25</v>
      </c>
      <c r="G28" s="18">
        <v>7000</v>
      </c>
      <c r="H28" s="16" t="s">
        <v>66</v>
      </c>
      <c r="I28" s="53" t="s">
        <v>226</v>
      </c>
    </row>
    <row r="29" spans="1:9" ht="18" x14ac:dyDescent="0.4">
      <c r="A29" s="16"/>
      <c r="B29" s="100" t="s">
        <v>79</v>
      </c>
      <c r="C29" s="101"/>
      <c r="D29" s="101"/>
      <c r="E29" s="101"/>
      <c r="F29" s="102"/>
      <c r="G29" s="18">
        <f>SUM(G8:G28)</f>
        <v>184100</v>
      </c>
      <c r="H29" s="20"/>
      <c r="I29" s="32"/>
    </row>
    <row r="31" spans="1:9" ht="18.75" x14ac:dyDescent="0.3">
      <c r="A31" s="68"/>
      <c r="B31" s="6"/>
      <c r="C31" s="6"/>
      <c r="D31" s="7"/>
      <c r="E31" s="68"/>
      <c r="F31" s="7"/>
      <c r="G31" s="7"/>
      <c r="H31" s="8"/>
      <c r="I31" s="9" t="s">
        <v>0</v>
      </c>
    </row>
    <row r="32" spans="1:9" ht="18.75" x14ac:dyDescent="0.2">
      <c r="A32" s="96" t="s">
        <v>260</v>
      </c>
      <c r="B32" s="96"/>
      <c r="C32" s="96"/>
      <c r="D32" s="96"/>
      <c r="E32" s="96"/>
      <c r="F32" s="96"/>
      <c r="G32" s="96"/>
      <c r="H32" s="96"/>
      <c r="I32" s="96"/>
    </row>
    <row r="33" spans="1:12" ht="18.75" x14ac:dyDescent="0.2">
      <c r="A33" s="97" t="s">
        <v>1</v>
      </c>
      <c r="B33" s="97"/>
      <c r="C33" s="97"/>
      <c r="D33" s="97"/>
      <c r="E33" s="97"/>
      <c r="F33" s="97"/>
      <c r="G33" s="97"/>
      <c r="H33" s="97"/>
      <c r="I33" s="97"/>
    </row>
    <row r="34" spans="1:12" ht="18.75" x14ac:dyDescent="0.2">
      <c r="A34" s="98" t="s">
        <v>261</v>
      </c>
      <c r="B34" s="98"/>
      <c r="C34" s="97"/>
      <c r="D34" s="98"/>
      <c r="E34" s="98"/>
      <c r="F34" s="98"/>
      <c r="G34" s="98"/>
      <c r="H34" s="98"/>
      <c r="I34" s="98"/>
    </row>
    <row r="35" spans="1:12" ht="15.75" x14ac:dyDescent="0.25">
      <c r="A35" s="10" t="s">
        <v>2</v>
      </c>
      <c r="B35" s="29" t="s">
        <v>7</v>
      </c>
      <c r="C35" s="1" t="s">
        <v>3</v>
      </c>
      <c r="D35" s="31" t="s">
        <v>4</v>
      </c>
      <c r="E35" s="2" t="s">
        <v>5</v>
      </c>
      <c r="F35" s="1" t="s">
        <v>6</v>
      </c>
      <c r="G35" s="3" t="s">
        <v>8</v>
      </c>
      <c r="H35" s="10" t="s">
        <v>9</v>
      </c>
      <c r="I35" s="11" t="s">
        <v>10</v>
      </c>
    </row>
    <row r="36" spans="1:12" ht="15.75" x14ac:dyDescent="0.25">
      <c r="A36" s="12"/>
      <c r="B36" s="12"/>
      <c r="C36" s="4"/>
      <c r="D36" s="4" t="s">
        <v>11</v>
      </c>
      <c r="E36" s="5" t="s">
        <v>12</v>
      </c>
      <c r="F36" s="4"/>
      <c r="G36" s="5" t="s">
        <v>14</v>
      </c>
      <c r="H36" s="12" t="s">
        <v>15</v>
      </c>
      <c r="I36" s="13" t="s">
        <v>16</v>
      </c>
    </row>
    <row r="37" spans="1:12" ht="18.75" x14ac:dyDescent="0.3">
      <c r="A37" s="14" t="s">
        <v>17</v>
      </c>
      <c r="B37" s="15" t="s">
        <v>18</v>
      </c>
      <c r="C37" s="15" t="s">
        <v>19</v>
      </c>
      <c r="D37" s="15" t="s">
        <v>20</v>
      </c>
      <c r="E37" s="15" t="s">
        <v>21</v>
      </c>
      <c r="F37" s="15" t="s">
        <v>22</v>
      </c>
      <c r="G37" s="14" t="s">
        <v>23</v>
      </c>
      <c r="H37" s="14" t="s">
        <v>44</v>
      </c>
      <c r="I37" s="14" t="s">
        <v>45</v>
      </c>
    </row>
    <row r="38" spans="1:12" ht="18" x14ac:dyDescent="0.4">
      <c r="A38" s="16"/>
      <c r="B38" s="100" t="s">
        <v>51</v>
      </c>
      <c r="C38" s="101"/>
      <c r="D38" s="101"/>
      <c r="E38" s="101"/>
      <c r="F38" s="102"/>
      <c r="G38" s="18">
        <v>184100</v>
      </c>
      <c r="H38" s="16"/>
      <c r="I38" s="32"/>
    </row>
    <row r="39" spans="1:12" ht="18" x14ac:dyDescent="0.4">
      <c r="A39" s="16">
        <v>22</v>
      </c>
      <c r="B39" s="17" t="s">
        <v>67</v>
      </c>
      <c r="C39" s="18" t="s">
        <v>24</v>
      </c>
      <c r="D39" s="18">
        <v>7000</v>
      </c>
      <c r="E39" s="18">
        <v>7000</v>
      </c>
      <c r="F39" s="18" t="s">
        <v>25</v>
      </c>
      <c r="G39" s="18">
        <v>7000</v>
      </c>
      <c r="H39" s="16" t="s">
        <v>66</v>
      </c>
      <c r="I39" s="53" t="s">
        <v>227</v>
      </c>
    </row>
    <row r="40" spans="1:12" ht="18" x14ac:dyDescent="0.4">
      <c r="A40" s="16">
        <v>23</v>
      </c>
      <c r="B40" s="17" t="s">
        <v>48</v>
      </c>
      <c r="C40" s="18" t="s">
        <v>24</v>
      </c>
      <c r="D40" s="18">
        <v>7000</v>
      </c>
      <c r="E40" s="18">
        <v>7000</v>
      </c>
      <c r="F40" s="18" t="s">
        <v>25</v>
      </c>
      <c r="G40" s="18">
        <v>7000</v>
      </c>
      <c r="H40" s="16" t="s">
        <v>66</v>
      </c>
      <c r="I40" s="53" t="s">
        <v>228</v>
      </c>
    </row>
    <row r="41" spans="1:12" ht="18" x14ac:dyDescent="0.4">
      <c r="A41" s="16">
        <v>24</v>
      </c>
      <c r="B41" s="17" t="s">
        <v>229</v>
      </c>
      <c r="C41" s="18" t="s">
        <v>24</v>
      </c>
      <c r="D41" s="18">
        <v>3966</v>
      </c>
      <c r="E41" s="18">
        <v>3966</v>
      </c>
      <c r="F41" s="18" t="s">
        <v>25</v>
      </c>
      <c r="G41" s="18">
        <v>3966</v>
      </c>
      <c r="H41" s="16" t="s">
        <v>66</v>
      </c>
      <c r="I41" s="53" t="s">
        <v>231</v>
      </c>
      <c r="L41" s="69"/>
    </row>
    <row r="42" spans="1:12" ht="18" x14ac:dyDescent="0.4">
      <c r="A42" s="16">
        <v>25</v>
      </c>
      <c r="B42" s="17" t="s">
        <v>115</v>
      </c>
      <c r="C42" s="18" t="s">
        <v>24</v>
      </c>
      <c r="D42" s="18">
        <v>1866</v>
      </c>
      <c r="E42" s="18">
        <v>1866</v>
      </c>
      <c r="F42" s="18" t="s">
        <v>25</v>
      </c>
      <c r="G42" s="18">
        <v>1866</v>
      </c>
      <c r="H42" s="16" t="s">
        <v>66</v>
      </c>
      <c r="I42" s="53" t="s">
        <v>230</v>
      </c>
    </row>
    <row r="43" spans="1:12" ht="18" x14ac:dyDescent="0.4">
      <c r="A43" s="16">
        <v>26</v>
      </c>
      <c r="B43" s="17" t="s">
        <v>98</v>
      </c>
      <c r="C43" s="18" t="s">
        <v>24</v>
      </c>
      <c r="D43" s="18">
        <v>7000</v>
      </c>
      <c r="E43" s="18">
        <v>7000</v>
      </c>
      <c r="F43" s="18" t="s">
        <v>25</v>
      </c>
      <c r="G43" s="18">
        <v>7000</v>
      </c>
      <c r="H43" s="16" t="s">
        <v>66</v>
      </c>
      <c r="I43" s="53" t="s">
        <v>232</v>
      </c>
    </row>
    <row r="44" spans="1:12" ht="18" x14ac:dyDescent="0.4">
      <c r="A44" s="16">
        <v>27</v>
      </c>
      <c r="B44" s="17" t="s">
        <v>63</v>
      </c>
      <c r="C44" s="18" t="s">
        <v>33</v>
      </c>
      <c r="D44" s="18">
        <v>20040</v>
      </c>
      <c r="E44" s="18">
        <v>20040</v>
      </c>
      <c r="F44" s="18" t="s">
        <v>25</v>
      </c>
      <c r="G44" s="18">
        <v>20040</v>
      </c>
      <c r="H44" s="16" t="s">
        <v>66</v>
      </c>
      <c r="I44" s="53" t="s">
        <v>233</v>
      </c>
    </row>
    <row r="45" spans="1:12" ht="18" x14ac:dyDescent="0.4">
      <c r="A45" s="16">
        <v>28</v>
      </c>
      <c r="B45" s="17" t="s">
        <v>58</v>
      </c>
      <c r="C45" s="18" t="s">
        <v>91</v>
      </c>
      <c r="D45" s="18">
        <v>6600</v>
      </c>
      <c r="E45" s="18">
        <v>6600</v>
      </c>
      <c r="F45" s="18" t="s">
        <v>25</v>
      </c>
      <c r="G45" s="18">
        <v>6600</v>
      </c>
      <c r="H45" s="16" t="s">
        <v>66</v>
      </c>
      <c r="I45" s="53" t="s">
        <v>234</v>
      </c>
    </row>
    <row r="46" spans="1:12" ht="18" x14ac:dyDescent="0.4">
      <c r="A46" s="16">
        <v>29</v>
      </c>
      <c r="B46" s="17" t="s">
        <v>100</v>
      </c>
      <c r="C46" s="18" t="s">
        <v>82</v>
      </c>
      <c r="D46" s="18">
        <v>1350</v>
      </c>
      <c r="E46" s="18">
        <v>1350</v>
      </c>
      <c r="F46" s="18" t="s">
        <v>25</v>
      </c>
      <c r="G46" s="18">
        <v>1350</v>
      </c>
      <c r="H46" s="16" t="s">
        <v>66</v>
      </c>
      <c r="I46" s="53" t="s">
        <v>235</v>
      </c>
    </row>
    <row r="47" spans="1:12" ht="18" x14ac:dyDescent="0.4">
      <c r="A47" s="16">
        <v>30</v>
      </c>
      <c r="B47" s="17" t="s">
        <v>236</v>
      </c>
      <c r="C47" s="18" t="s">
        <v>47</v>
      </c>
      <c r="D47" s="18">
        <v>10000</v>
      </c>
      <c r="E47" s="18">
        <v>10000</v>
      </c>
      <c r="F47" s="18" t="s">
        <v>25</v>
      </c>
      <c r="G47" s="18">
        <v>10000</v>
      </c>
      <c r="H47" s="16" t="s">
        <v>66</v>
      </c>
      <c r="I47" s="53" t="s">
        <v>237</v>
      </c>
    </row>
    <row r="48" spans="1:12" ht="18" x14ac:dyDescent="0.4">
      <c r="A48" s="16">
        <v>31</v>
      </c>
      <c r="B48" s="17" t="s">
        <v>236</v>
      </c>
      <c r="C48" s="18" t="s">
        <v>80</v>
      </c>
      <c r="D48" s="18">
        <v>10000</v>
      </c>
      <c r="E48" s="18">
        <v>10000</v>
      </c>
      <c r="F48" s="18" t="s">
        <v>25</v>
      </c>
      <c r="G48" s="18">
        <v>10000</v>
      </c>
      <c r="H48" s="16" t="s">
        <v>66</v>
      </c>
      <c r="I48" s="53" t="s">
        <v>238</v>
      </c>
    </row>
    <row r="49" spans="1:9" ht="18" x14ac:dyDescent="0.4">
      <c r="A49" s="16">
        <v>32</v>
      </c>
      <c r="B49" s="17" t="s">
        <v>30</v>
      </c>
      <c r="C49" s="24" t="s">
        <v>239</v>
      </c>
      <c r="D49" s="18">
        <v>14600</v>
      </c>
      <c r="E49" s="18">
        <v>14600</v>
      </c>
      <c r="F49" s="18" t="s">
        <v>25</v>
      </c>
      <c r="G49" s="18">
        <v>14600</v>
      </c>
      <c r="H49" s="16" t="s">
        <v>66</v>
      </c>
      <c r="I49" s="53" t="s">
        <v>240</v>
      </c>
    </row>
    <row r="50" spans="1:9" ht="18" x14ac:dyDescent="0.4">
      <c r="A50" s="16">
        <v>33</v>
      </c>
      <c r="B50" s="17" t="s">
        <v>28</v>
      </c>
      <c r="C50" s="18" t="s">
        <v>241</v>
      </c>
      <c r="D50" s="18">
        <v>6000</v>
      </c>
      <c r="E50" s="18">
        <v>6000</v>
      </c>
      <c r="F50" s="18" t="s">
        <v>25</v>
      </c>
      <c r="G50" s="18">
        <v>6000</v>
      </c>
      <c r="H50" s="16" t="s">
        <v>66</v>
      </c>
      <c r="I50" s="53" t="s">
        <v>242</v>
      </c>
    </row>
    <row r="51" spans="1:9" ht="18" x14ac:dyDescent="0.4">
      <c r="A51" s="16">
        <v>34</v>
      </c>
      <c r="B51" s="17" t="s">
        <v>243</v>
      </c>
      <c r="C51" s="18" t="s">
        <v>39</v>
      </c>
      <c r="D51" s="18">
        <v>75383.490000000005</v>
      </c>
      <c r="E51" s="18">
        <v>75838.490000000005</v>
      </c>
      <c r="F51" s="18" t="s">
        <v>25</v>
      </c>
      <c r="G51" s="18">
        <v>75383.490000000005</v>
      </c>
      <c r="H51" s="16" t="s">
        <v>66</v>
      </c>
      <c r="I51" s="53" t="s">
        <v>244</v>
      </c>
    </row>
    <row r="52" spans="1:9" ht="18" x14ac:dyDescent="0.4">
      <c r="A52" s="16">
        <v>35</v>
      </c>
      <c r="B52" s="17" t="s">
        <v>75</v>
      </c>
      <c r="C52" s="24" t="s">
        <v>245</v>
      </c>
      <c r="D52" s="18">
        <v>490000</v>
      </c>
      <c r="E52" s="18">
        <v>490000</v>
      </c>
      <c r="F52" s="18" t="s">
        <v>25</v>
      </c>
      <c r="G52" s="18">
        <v>490000</v>
      </c>
      <c r="H52" s="16" t="s">
        <v>66</v>
      </c>
      <c r="I52" s="53" t="s">
        <v>246</v>
      </c>
    </row>
    <row r="53" spans="1:9" ht="18" x14ac:dyDescent="0.4">
      <c r="A53" s="16">
        <v>36</v>
      </c>
      <c r="B53" s="17" t="s">
        <v>75</v>
      </c>
      <c r="C53" s="24" t="s">
        <v>247</v>
      </c>
      <c r="D53" s="18">
        <v>499000</v>
      </c>
      <c r="E53" s="18">
        <v>499000</v>
      </c>
      <c r="F53" s="18" t="s">
        <v>25</v>
      </c>
      <c r="G53" s="18">
        <v>499000</v>
      </c>
      <c r="H53" s="16" t="s">
        <v>66</v>
      </c>
      <c r="I53" s="53" t="s">
        <v>248</v>
      </c>
    </row>
    <row r="54" spans="1:9" ht="18" x14ac:dyDescent="0.4">
      <c r="A54" s="16">
        <v>37</v>
      </c>
      <c r="B54" s="17" t="s">
        <v>75</v>
      </c>
      <c r="C54" s="24" t="s">
        <v>249</v>
      </c>
      <c r="D54" s="18">
        <v>493000</v>
      </c>
      <c r="E54" s="18">
        <v>493000</v>
      </c>
      <c r="F54" s="18" t="s">
        <v>25</v>
      </c>
      <c r="G54" s="18">
        <v>493000</v>
      </c>
      <c r="H54" s="16" t="s">
        <v>66</v>
      </c>
      <c r="I54" s="53" t="s">
        <v>250</v>
      </c>
    </row>
    <row r="55" spans="1:9" ht="18" x14ac:dyDescent="0.4">
      <c r="A55" s="16">
        <v>38</v>
      </c>
      <c r="B55" s="17" t="s">
        <v>75</v>
      </c>
      <c r="C55" s="24" t="s">
        <v>251</v>
      </c>
      <c r="D55" s="18">
        <v>496000</v>
      </c>
      <c r="E55" s="18">
        <v>496000</v>
      </c>
      <c r="F55" s="18" t="s">
        <v>25</v>
      </c>
      <c r="G55" s="18">
        <v>496000</v>
      </c>
      <c r="H55" s="16" t="s">
        <v>66</v>
      </c>
      <c r="I55" s="53" t="s">
        <v>252</v>
      </c>
    </row>
    <row r="56" spans="1:9" ht="18" x14ac:dyDescent="0.4">
      <c r="A56" s="16">
        <v>39</v>
      </c>
      <c r="B56" s="17" t="s">
        <v>75</v>
      </c>
      <c r="C56" s="24" t="s">
        <v>253</v>
      </c>
      <c r="D56" s="18">
        <v>492000</v>
      </c>
      <c r="E56" s="18">
        <v>492000</v>
      </c>
      <c r="F56" s="18" t="s">
        <v>25</v>
      </c>
      <c r="G56" s="18">
        <v>492000</v>
      </c>
      <c r="H56" s="16" t="s">
        <v>66</v>
      </c>
      <c r="I56" s="53" t="s">
        <v>254</v>
      </c>
    </row>
    <row r="57" spans="1:9" ht="18" x14ac:dyDescent="0.4">
      <c r="A57" s="16">
        <v>40</v>
      </c>
      <c r="B57" s="17" t="s">
        <v>69</v>
      </c>
      <c r="C57" s="18" t="s">
        <v>255</v>
      </c>
      <c r="D57" s="18">
        <v>28640</v>
      </c>
      <c r="E57" s="18">
        <v>28640</v>
      </c>
      <c r="F57" s="18" t="s">
        <v>25</v>
      </c>
      <c r="G57" s="18">
        <v>28640</v>
      </c>
      <c r="H57" s="16" t="s">
        <v>66</v>
      </c>
      <c r="I57" s="53" t="s">
        <v>256</v>
      </c>
    </row>
    <row r="58" spans="1:9" ht="18" x14ac:dyDescent="0.4">
      <c r="A58" s="16">
        <v>41</v>
      </c>
      <c r="B58" s="17" t="s">
        <v>257</v>
      </c>
      <c r="C58" s="18" t="s">
        <v>258</v>
      </c>
      <c r="D58" s="18">
        <v>1050</v>
      </c>
      <c r="E58" s="18">
        <v>1050</v>
      </c>
      <c r="F58" s="18" t="s">
        <v>25</v>
      </c>
      <c r="G58" s="18">
        <v>1050</v>
      </c>
      <c r="H58" s="16" t="s">
        <v>66</v>
      </c>
      <c r="I58" s="53" t="s">
        <v>259</v>
      </c>
    </row>
    <row r="59" spans="1:9" ht="18" x14ac:dyDescent="0.4">
      <c r="A59" s="16"/>
      <c r="B59" s="100" t="s">
        <v>79</v>
      </c>
      <c r="C59" s="101"/>
      <c r="D59" s="101"/>
      <c r="E59" s="101"/>
      <c r="F59" s="102"/>
      <c r="G59" s="18">
        <f>SUM(G38:G58)</f>
        <v>2854595.49</v>
      </c>
      <c r="H59" s="20"/>
      <c r="I59" s="32"/>
    </row>
    <row r="61" spans="1:9" ht="18.75" x14ac:dyDescent="0.3">
      <c r="A61" s="68"/>
      <c r="B61" s="6"/>
      <c r="C61" s="6"/>
      <c r="D61" s="7"/>
      <c r="E61" s="68"/>
      <c r="F61" s="7"/>
      <c r="G61" s="7"/>
      <c r="H61" s="8"/>
      <c r="I61" s="9" t="s">
        <v>0</v>
      </c>
    </row>
    <row r="62" spans="1:9" ht="18.75" x14ac:dyDescent="0.2">
      <c r="A62" s="96" t="s">
        <v>260</v>
      </c>
      <c r="B62" s="96"/>
      <c r="C62" s="96"/>
      <c r="D62" s="96"/>
      <c r="E62" s="96"/>
      <c r="F62" s="96"/>
      <c r="G62" s="96"/>
      <c r="H62" s="96"/>
      <c r="I62" s="96"/>
    </row>
    <row r="63" spans="1:9" ht="18.75" x14ac:dyDescent="0.2">
      <c r="A63" s="97" t="s">
        <v>1</v>
      </c>
      <c r="B63" s="97"/>
      <c r="C63" s="97"/>
      <c r="D63" s="97"/>
      <c r="E63" s="97"/>
      <c r="F63" s="97"/>
      <c r="G63" s="97"/>
      <c r="H63" s="97"/>
      <c r="I63" s="97"/>
    </row>
    <row r="64" spans="1:9" ht="18.75" x14ac:dyDescent="0.2">
      <c r="A64" s="98" t="s">
        <v>261</v>
      </c>
      <c r="B64" s="98"/>
      <c r="C64" s="97"/>
      <c r="D64" s="98"/>
      <c r="E64" s="98"/>
      <c r="F64" s="98"/>
      <c r="G64" s="98"/>
      <c r="H64" s="98"/>
      <c r="I64" s="98"/>
    </row>
    <row r="65" spans="1:9" ht="15.75" x14ac:dyDescent="0.25">
      <c r="A65" s="10" t="s">
        <v>2</v>
      </c>
      <c r="B65" s="29" t="s">
        <v>7</v>
      </c>
      <c r="C65" s="1" t="s">
        <v>3</v>
      </c>
      <c r="D65" s="31" t="s">
        <v>4</v>
      </c>
      <c r="E65" s="2" t="s">
        <v>5</v>
      </c>
      <c r="F65" s="1" t="s">
        <v>6</v>
      </c>
      <c r="G65" s="3" t="s">
        <v>8</v>
      </c>
      <c r="H65" s="10" t="s">
        <v>9</v>
      </c>
      <c r="I65" s="11" t="s">
        <v>10</v>
      </c>
    </row>
    <row r="66" spans="1:9" ht="15.75" x14ac:dyDescent="0.25">
      <c r="A66" s="12"/>
      <c r="B66" s="12"/>
      <c r="C66" s="4"/>
      <c r="D66" s="4" t="s">
        <v>11</v>
      </c>
      <c r="E66" s="5" t="s">
        <v>12</v>
      </c>
      <c r="F66" s="4"/>
      <c r="G66" s="5" t="s">
        <v>14</v>
      </c>
      <c r="H66" s="12" t="s">
        <v>15</v>
      </c>
      <c r="I66" s="13" t="s">
        <v>16</v>
      </c>
    </row>
    <row r="67" spans="1:9" ht="18.75" x14ac:dyDescent="0.3">
      <c r="A67" s="14" t="s">
        <v>17</v>
      </c>
      <c r="B67" s="15" t="s">
        <v>18</v>
      </c>
      <c r="C67" s="15" t="s">
        <v>19</v>
      </c>
      <c r="D67" s="15" t="s">
        <v>20</v>
      </c>
      <c r="E67" s="15" t="s">
        <v>21</v>
      </c>
      <c r="F67" s="15" t="s">
        <v>22</v>
      </c>
      <c r="G67" s="14" t="s">
        <v>23</v>
      </c>
      <c r="H67" s="14" t="s">
        <v>44</v>
      </c>
      <c r="I67" s="14" t="s">
        <v>45</v>
      </c>
    </row>
    <row r="68" spans="1:9" ht="18" x14ac:dyDescent="0.4">
      <c r="A68" s="16"/>
      <c r="B68" s="100" t="s">
        <v>51</v>
      </c>
      <c r="C68" s="101"/>
      <c r="D68" s="101"/>
      <c r="E68" s="101"/>
      <c r="F68" s="102"/>
      <c r="G68" s="18">
        <v>2854595.49</v>
      </c>
      <c r="H68" s="16"/>
      <c r="I68" s="32"/>
    </row>
    <row r="69" spans="1:9" ht="18" x14ac:dyDescent="0.4">
      <c r="A69" s="16">
        <v>42</v>
      </c>
      <c r="B69" s="17" t="s">
        <v>106</v>
      </c>
      <c r="C69" s="37" t="s">
        <v>262</v>
      </c>
      <c r="D69" s="18">
        <v>35000</v>
      </c>
      <c r="E69" s="18">
        <v>35000</v>
      </c>
      <c r="F69" s="18" t="s">
        <v>25</v>
      </c>
      <c r="G69" s="18">
        <v>35000</v>
      </c>
      <c r="H69" s="16" t="s">
        <v>66</v>
      </c>
      <c r="I69" s="53" t="s">
        <v>263</v>
      </c>
    </row>
    <row r="70" spans="1:9" ht="18" x14ac:dyDescent="0.4">
      <c r="A70" s="16">
        <v>43</v>
      </c>
      <c r="B70" s="17" t="s">
        <v>106</v>
      </c>
      <c r="C70" s="18" t="s">
        <v>264</v>
      </c>
      <c r="D70" s="18">
        <v>40900</v>
      </c>
      <c r="E70" s="18">
        <v>40900</v>
      </c>
      <c r="F70" s="18" t="s">
        <v>25</v>
      </c>
      <c r="G70" s="18">
        <v>40900</v>
      </c>
      <c r="H70" s="16" t="s">
        <v>66</v>
      </c>
      <c r="I70" s="53" t="s">
        <v>266</v>
      </c>
    </row>
    <row r="71" spans="1:9" ht="18" x14ac:dyDescent="0.4">
      <c r="A71" s="16">
        <v>44</v>
      </c>
      <c r="B71" s="17" t="s">
        <v>106</v>
      </c>
      <c r="C71" s="18" t="s">
        <v>265</v>
      </c>
      <c r="D71" s="18">
        <v>40900</v>
      </c>
      <c r="E71" s="18">
        <v>40900</v>
      </c>
      <c r="F71" s="18" t="s">
        <v>25</v>
      </c>
      <c r="G71" s="18">
        <v>40900</v>
      </c>
      <c r="H71" s="16" t="s">
        <v>66</v>
      </c>
      <c r="I71" s="53" t="s">
        <v>267</v>
      </c>
    </row>
    <row r="72" spans="1:9" ht="18" x14ac:dyDescent="0.4">
      <c r="A72" s="16">
        <v>45</v>
      </c>
      <c r="B72" s="17" t="s">
        <v>106</v>
      </c>
      <c r="C72" s="24" t="s">
        <v>268</v>
      </c>
      <c r="D72" s="18">
        <v>40900</v>
      </c>
      <c r="E72" s="18">
        <v>40900</v>
      </c>
      <c r="F72" s="18" t="s">
        <v>25</v>
      </c>
      <c r="G72" s="18">
        <v>40900</v>
      </c>
      <c r="H72" s="16" t="s">
        <v>66</v>
      </c>
      <c r="I72" s="53" t="s">
        <v>269</v>
      </c>
    </row>
    <row r="73" spans="1:9" ht="18" x14ac:dyDescent="0.4">
      <c r="A73" s="16">
        <v>46</v>
      </c>
      <c r="B73" s="17" t="s">
        <v>106</v>
      </c>
      <c r="C73" s="18" t="s">
        <v>270</v>
      </c>
      <c r="D73" s="18">
        <v>166800</v>
      </c>
      <c r="E73" s="18">
        <v>166800</v>
      </c>
      <c r="F73" s="18" t="s">
        <v>25</v>
      </c>
      <c r="G73" s="18">
        <v>166800</v>
      </c>
      <c r="H73" s="16" t="s">
        <v>66</v>
      </c>
      <c r="I73" s="53" t="s">
        <v>271</v>
      </c>
    </row>
    <row r="74" spans="1:9" ht="18" x14ac:dyDescent="0.4">
      <c r="A74" s="16">
        <v>47</v>
      </c>
      <c r="B74" s="17" t="s">
        <v>106</v>
      </c>
      <c r="C74" s="18" t="s">
        <v>272</v>
      </c>
      <c r="D74" s="18">
        <v>32300</v>
      </c>
      <c r="E74" s="18">
        <v>32300</v>
      </c>
      <c r="F74" s="18" t="s">
        <v>25</v>
      </c>
      <c r="G74" s="18">
        <v>32300</v>
      </c>
      <c r="H74" s="16" t="s">
        <v>66</v>
      </c>
      <c r="I74" s="53" t="s">
        <v>273</v>
      </c>
    </row>
    <row r="75" spans="1:9" ht="18" x14ac:dyDescent="0.4">
      <c r="A75" s="16">
        <v>48</v>
      </c>
      <c r="B75" s="17" t="s">
        <v>106</v>
      </c>
      <c r="C75" s="18" t="s">
        <v>274</v>
      </c>
      <c r="D75" s="18">
        <v>40600</v>
      </c>
      <c r="E75" s="18">
        <v>40600</v>
      </c>
      <c r="F75" s="18" t="s">
        <v>25</v>
      </c>
      <c r="G75" s="18">
        <v>40600</v>
      </c>
      <c r="H75" s="16" t="s">
        <v>66</v>
      </c>
      <c r="I75" s="53" t="s">
        <v>275</v>
      </c>
    </row>
    <row r="76" spans="1:9" ht="18" x14ac:dyDescent="0.4">
      <c r="A76" s="16">
        <v>49</v>
      </c>
      <c r="B76" s="17" t="s">
        <v>106</v>
      </c>
      <c r="C76" s="37" t="s">
        <v>276</v>
      </c>
      <c r="D76" s="18">
        <v>49000</v>
      </c>
      <c r="E76" s="18">
        <v>49000</v>
      </c>
      <c r="F76" s="18" t="s">
        <v>25</v>
      </c>
      <c r="G76" s="18">
        <v>49000</v>
      </c>
      <c r="H76" s="16" t="s">
        <v>66</v>
      </c>
      <c r="I76" s="53" t="s">
        <v>277</v>
      </c>
    </row>
    <row r="77" spans="1:9" ht="18" x14ac:dyDescent="0.4">
      <c r="A77" s="16">
        <v>50</v>
      </c>
      <c r="B77" s="17" t="s">
        <v>106</v>
      </c>
      <c r="C77" s="18" t="s">
        <v>278</v>
      </c>
      <c r="D77" s="18">
        <v>40000</v>
      </c>
      <c r="E77" s="18">
        <v>40000</v>
      </c>
      <c r="F77" s="18" t="s">
        <v>25</v>
      </c>
      <c r="G77" s="18">
        <v>40000</v>
      </c>
      <c r="H77" s="16" t="s">
        <v>66</v>
      </c>
      <c r="I77" s="53" t="s">
        <v>279</v>
      </c>
    </row>
    <row r="78" spans="1:9" ht="18" x14ac:dyDescent="0.4">
      <c r="A78" s="16">
        <v>51</v>
      </c>
      <c r="B78" s="17" t="s">
        <v>280</v>
      </c>
      <c r="C78" s="18" t="s">
        <v>281</v>
      </c>
      <c r="D78" s="18">
        <v>1996000</v>
      </c>
      <c r="E78" s="18">
        <v>1996000</v>
      </c>
      <c r="F78" s="18" t="s">
        <v>416</v>
      </c>
      <c r="G78" s="18">
        <v>1996000</v>
      </c>
      <c r="H78" s="16" t="s">
        <v>66</v>
      </c>
      <c r="I78" s="53" t="s">
        <v>282</v>
      </c>
    </row>
    <row r="79" spans="1:9" ht="18" x14ac:dyDescent="0.4">
      <c r="A79" s="16">
        <v>52</v>
      </c>
      <c r="B79" s="17" t="s">
        <v>60</v>
      </c>
      <c r="C79" s="18" t="s">
        <v>61</v>
      </c>
      <c r="D79" s="18">
        <v>628</v>
      </c>
      <c r="E79" s="18">
        <v>628</v>
      </c>
      <c r="F79" s="18" t="s">
        <v>25</v>
      </c>
      <c r="G79" s="18">
        <v>628</v>
      </c>
      <c r="H79" s="16" t="s">
        <v>66</v>
      </c>
      <c r="I79" s="53" t="s">
        <v>283</v>
      </c>
    </row>
    <row r="80" spans="1:9" ht="18" x14ac:dyDescent="0.4">
      <c r="A80" s="16">
        <v>53</v>
      </c>
      <c r="B80" s="17" t="s">
        <v>29</v>
      </c>
      <c r="C80" s="18" t="s">
        <v>58</v>
      </c>
      <c r="D80" s="18">
        <v>74421</v>
      </c>
      <c r="E80" s="18">
        <v>74421</v>
      </c>
      <c r="F80" s="18" t="s">
        <v>25</v>
      </c>
      <c r="G80" s="18">
        <v>74421</v>
      </c>
      <c r="H80" s="16" t="s">
        <v>66</v>
      </c>
      <c r="I80" s="53" t="s">
        <v>284</v>
      </c>
    </row>
    <row r="81" spans="1:9" ht="18" x14ac:dyDescent="0.4">
      <c r="A81" s="16">
        <v>54</v>
      </c>
      <c r="B81" s="17" t="s">
        <v>31</v>
      </c>
      <c r="C81" s="18" t="s">
        <v>285</v>
      </c>
      <c r="D81" s="18">
        <v>12000</v>
      </c>
      <c r="E81" s="18">
        <v>12000</v>
      </c>
      <c r="F81" s="18" t="s">
        <v>25</v>
      </c>
      <c r="G81" s="18">
        <v>12000</v>
      </c>
      <c r="H81" s="16" t="s">
        <v>66</v>
      </c>
      <c r="I81" s="53" t="s">
        <v>286</v>
      </c>
    </row>
    <row r="82" spans="1:9" ht="18" x14ac:dyDescent="0.4">
      <c r="A82" s="16">
        <v>55</v>
      </c>
      <c r="B82" s="17" t="s">
        <v>31</v>
      </c>
      <c r="C82" s="18" t="s">
        <v>56</v>
      </c>
      <c r="D82" s="18">
        <v>51940</v>
      </c>
      <c r="E82" s="18">
        <v>51940</v>
      </c>
      <c r="F82" s="18" t="s">
        <v>25</v>
      </c>
      <c r="G82" s="18">
        <v>51940</v>
      </c>
      <c r="H82" s="16" t="s">
        <v>66</v>
      </c>
      <c r="I82" s="53" t="s">
        <v>287</v>
      </c>
    </row>
    <row r="83" spans="1:9" ht="18" x14ac:dyDescent="0.4">
      <c r="A83" s="16">
        <v>56</v>
      </c>
      <c r="B83" s="17" t="s">
        <v>33</v>
      </c>
      <c r="C83" s="18" t="s">
        <v>41</v>
      </c>
      <c r="D83" s="18">
        <v>20785</v>
      </c>
      <c r="E83" s="18">
        <v>20785</v>
      </c>
      <c r="F83" s="18" t="s">
        <v>25</v>
      </c>
      <c r="G83" s="18">
        <v>20785</v>
      </c>
      <c r="H83" s="16" t="s">
        <v>66</v>
      </c>
      <c r="I83" s="53" t="s">
        <v>288</v>
      </c>
    </row>
    <row r="84" spans="1:9" ht="18" x14ac:dyDescent="0.4">
      <c r="A84" s="16">
        <v>57</v>
      </c>
      <c r="B84" s="17" t="s">
        <v>30</v>
      </c>
      <c r="C84" s="18" t="s">
        <v>290</v>
      </c>
      <c r="D84" s="18">
        <v>24000</v>
      </c>
      <c r="E84" s="18">
        <v>24000</v>
      </c>
      <c r="F84" s="18" t="s">
        <v>25</v>
      </c>
      <c r="G84" s="18">
        <v>24000</v>
      </c>
      <c r="H84" s="16" t="s">
        <v>66</v>
      </c>
      <c r="I84" s="53" t="s">
        <v>289</v>
      </c>
    </row>
    <row r="85" spans="1:9" ht="18" x14ac:dyDescent="0.4">
      <c r="A85" s="16">
        <v>58</v>
      </c>
      <c r="B85" s="17" t="s">
        <v>30</v>
      </c>
      <c r="C85" s="24" t="s">
        <v>291</v>
      </c>
      <c r="D85" s="18">
        <v>32000</v>
      </c>
      <c r="E85" s="18">
        <v>32000</v>
      </c>
      <c r="F85" s="18" t="s">
        <v>25</v>
      </c>
      <c r="G85" s="18">
        <v>32000</v>
      </c>
      <c r="H85" s="16" t="s">
        <v>66</v>
      </c>
      <c r="I85" s="53" t="s">
        <v>292</v>
      </c>
    </row>
    <row r="86" spans="1:9" ht="18" x14ac:dyDescent="0.4">
      <c r="A86" s="16">
        <v>59</v>
      </c>
      <c r="B86" s="17" t="s">
        <v>30</v>
      </c>
      <c r="C86" s="24" t="s">
        <v>293</v>
      </c>
      <c r="D86" s="18">
        <v>28200</v>
      </c>
      <c r="E86" s="18">
        <v>28200</v>
      </c>
      <c r="F86" s="18" t="s">
        <v>25</v>
      </c>
      <c r="G86" s="18">
        <v>28200</v>
      </c>
      <c r="H86" s="16" t="s">
        <v>66</v>
      </c>
      <c r="I86" s="53" t="s">
        <v>294</v>
      </c>
    </row>
    <row r="87" spans="1:9" ht="18" x14ac:dyDescent="0.4">
      <c r="A87" s="16">
        <v>60</v>
      </c>
      <c r="B87" s="17" t="s">
        <v>30</v>
      </c>
      <c r="C87" s="18" t="s">
        <v>295</v>
      </c>
      <c r="D87" s="18">
        <v>8000</v>
      </c>
      <c r="E87" s="18">
        <v>8000</v>
      </c>
      <c r="F87" s="18" t="s">
        <v>25</v>
      </c>
      <c r="G87" s="18">
        <v>8000</v>
      </c>
      <c r="H87" s="16" t="s">
        <v>66</v>
      </c>
      <c r="I87" s="53" t="s">
        <v>296</v>
      </c>
    </row>
    <row r="88" spans="1:9" ht="18" x14ac:dyDescent="0.4">
      <c r="A88" s="16">
        <v>61</v>
      </c>
      <c r="B88" s="17" t="s">
        <v>30</v>
      </c>
      <c r="C88" s="18" t="s">
        <v>37</v>
      </c>
      <c r="D88" s="18">
        <v>14400</v>
      </c>
      <c r="E88" s="18">
        <v>14400</v>
      </c>
      <c r="F88" s="18" t="s">
        <v>25</v>
      </c>
      <c r="G88" s="18">
        <v>14400</v>
      </c>
      <c r="H88" s="16" t="s">
        <v>66</v>
      </c>
      <c r="I88" s="53" t="s">
        <v>297</v>
      </c>
    </row>
    <row r="89" spans="1:9" ht="18" x14ac:dyDescent="0.4">
      <c r="A89" s="16"/>
      <c r="B89" s="100" t="s">
        <v>79</v>
      </c>
      <c r="C89" s="101"/>
      <c r="D89" s="101"/>
      <c r="E89" s="101"/>
      <c r="F89" s="102"/>
      <c r="G89" s="18">
        <f>SUM(G68:G88)</f>
        <v>5603369.4900000002</v>
      </c>
      <c r="H89" s="20"/>
      <c r="I89" s="32"/>
    </row>
    <row r="91" spans="1:9" ht="18.75" x14ac:dyDescent="0.3">
      <c r="A91" s="70"/>
      <c r="B91" s="6"/>
      <c r="C91" s="6"/>
      <c r="D91" s="7"/>
      <c r="E91" s="70"/>
      <c r="F91" s="7"/>
      <c r="G91" s="7"/>
      <c r="H91" s="8"/>
      <c r="I91" s="9" t="s">
        <v>0</v>
      </c>
    </row>
    <row r="92" spans="1:9" ht="18.75" x14ac:dyDescent="0.2">
      <c r="A92" s="96" t="s">
        <v>260</v>
      </c>
      <c r="B92" s="96"/>
      <c r="C92" s="96"/>
      <c r="D92" s="96"/>
      <c r="E92" s="96"/>
      <c r="F92" s="96"/>
      <c r="G92" s="96"/>
      <c r="H92" s="96"/>
      <c r="I92" s="96"/>
    </row>
    <row r="93" spans="1:9" ht="18.75" x14ac:dyDescent="0.2">
      <c r="A93" s="97" t="s">
        <v>1</v>
      </c>
      <c r="B93" s="97"/>
      <c r="C93" s="97"/>
      <c r="D93" s="97"/>
      <c r="E93" s="97"/>
      <c r="F93" s="97"/>
      <c r="G93" s="97"/>
      <c r="H93" s="97"/>
      <c r="I93" s="97"/>
    </row>
    <row r="94" spans="1:9" ht="18.75" x14ac:dyDescent="0.2">
      <c r="A94" s="98" t="s">
        <v>261</v>
      </c>
      <c r="B94" s="98"/>
      <c r="C94" s="97"/>
      <c r="D94" s="98"/>
      <c r="E94" s="98"/>
      <c r="F94" s="98"/>
      <c r="G94" s="98"/>
      <c r="H94" s="98"/>
      <c r="I94" s="98"/>
    </row>
    <row r="95" spans="1:9" ht="15.75" x14ac:dyDescent="0.25">
      <c r="A95" s="10" t="s">
        <v>2</v>
      </c>
      <c r="B95" s="29" t="s">
        <v>7</v>
      </c>
      <c r="C95" s="1" t="s">
        <v>3</v>
      </c>
      <c r="D95" s="31" t="s">
        <v>4</v>
      </c>
      <c r="E95" s="2" t="s">
        <v>5</v>
      </c>
      <c r="F95" s="1" t="s">
        <v>6</v>
      </c>
      <c r="G95" s="3" t="s">
        <v>8</v>
      </c>
      <c r="H95" s="10" t="s">
        <v>9</v>
      </c>
      <c r="I95" s="11" t="s">
        <v>10</v>
      </c>
    </row>
    <row r="96" spans="1:9" ht="15.75" x14ac:dyDescent="0.25">
      <c r="A96" s="12"/>
      <c r="B96" s="12"/>
      <c r="C96" s="4"/>
      <c r="D96" s="4" t="s">
        <v>11</v>
      </c>
      <c r="E96" s="5" t="s">
        <v>12</v>
      </c>
      <c r="F96" s="4"/>
      <c r="G96" s="5" t="s">
        <v>14</v>
      </c>
      <c r="H96" s="12" t="s">
        <v>15</v>
      </c>
      <c r="I96" s="13" t="s">
        <v>16</v>
      </c>
    </row>
    <row r="97" spans="1:11" ht="18.75" x14ac:dyDescent="0.3">
      <c r="A97" s="14" t="s">
        <v>17</v>
      </c>
      <c r="B97" s="15" t="s">
        <v>18</v>
      </c>
      <c r="C97" s="15" t="s">
        <v>19</v>
      </c>
      <c r="D97" s="15" t="s">
        <v>20</v>
      </c>
      <c r="E97" s="15" t="s">
        <v>21</v>
      </c>
      <c r="F97" s="15" t="s">
        <v>22</v>
      </c>
      <c r="G97" s="14" t="s">
        <v>23</v>
      </c>
      <c r="H97" s="14" t="s">
        <v>44</v>
      </c>
      <c r="I97" s="14" t="s">
        <v>45</v>
      </c>
    </row>
    <row r="98" spans="1:11" ht="18" x14ac:dyDescent="0.4">
      <c r="A98" s="16"/>
      <c r="B98" s="100" t="s">
        <v>51</v>
      </c>
      <c r="C98" s="101"/>
      <c r="D98" s="101"/>
      <c r="E98" s="101"/>
      <c r="F98" s="102"/>
      <c r="G98" s="18">
        <v>5603369.4900000002</v>
      </c>
      <c r="H98" s="16"/>
      <c r="I98" s="32"/>
    </row>
    <row r="99" spans="1:11" ht="18" x14ac:dyDescent="0.4">
      <c r="A99" s="16">
        <v>62</v>
      </c>
      <c r="B99" s="17" t="s">
        <v>73</v>
      </c>
      <c r="C99" s="24" t="s">
        <v>291</v>
      </c>
      <c r="D99" s="18">
        <v>36100</v>
      </c>
      <c r="E99" s="18">
        <v>36100</v>
      </c>
      <c r="F99" s="18" t="s">
        <v>25</v>
      </c>
      <c r="G99" s="18">
        <v>36100</v>
      </c>
      <c r="H99" s="16" t="s">
        <v>66</v>
      </c>
      <c r="I99" s="53" t="s">
        <v>298</v>
      </c>
    </row>
    <row r="100" spans="1:11" ht="18" x14ac:dyDescent="0.4">
      <c r="A100" s="16">
        <v>63</v>
      </c>
      <c r="B100" s="17" t="s">
        <v>73</v>
      </c>
      <c r="C100" s="24" t="s">
        <v>293</v>
      </c>
      <c r="D100" s="18">
        <v>28200</v>
      </c>
      <c r="E100" s="18">
        <v>28200</v>
      </c>
      <c r="F100" s="18" t="s">
        <v>25</v>
      </c>
      <c r="G100" s="18">
        <v>28200</v>
      </c>
      <c r="H100" s="16" t="s">
        <v>66</v>
      </c>
      <c r="I100" s="53" t="s">
        <v>299</v>
      </c>
    </row>
    <row r="101" spans="1:11" ht="18" x14ac:dyDescent="0.4">
      <c r="A101" s="16">
        <v>64</v>
      </c>
      <c r="B101" s="17" t="s">
        <v>73</v>
      </c>
      <c r="C101" s="24" t="s">
        <v>293</v>
      </c>
      <c r="D101" s="18">
        <v>42100</v>
      </c>
      <c r="E101" s="18">
        <v>42100</v>
      </c>
      <c r="F101" s="18" t="s">
        <v>25</v>
      </c>
      <c r="G101" s="18">
        <v>42100</v>
      </c>
      <c r="H101" s="16" t="s">
        <v>66</v>
      </c>
      <c r="I101" s="53" t="s">
        <v>300</v>
      </c>
    </row>
    <row r="102" spans="1:11" ht="18" x14ac:dyDescent="0.4">
      <c r="A102" s="16">
        <v>65</v>
      </c>
      <c r="B102" s="34" t="s">
        <v>108</v>
      </c>
      <c r="C102" s="18" t="s">
        <v>116</v>
      </c>
      <c r="D102" s="18">
        <v>9308</v>
      </c>
      <c r="E102" s="18">
        <v>9308</v>
      </c>
      <c r="F102" s="18" t="s">
        <v>25</v>
      </c>
      <c r="G102" s="18">
        <v>9308</v>
      </c>
      <c r="H102" s="16" t="s">
        <v>66</v>
      </c>
      <c r="I102" s="53" t="s">
        <v>301</v>
      </c>
    </row>
    <row r="103" spans="1:11" ht="18" x14ac:dyDescent="0.4">
      <c r="A103" s="16">
        <v>66</v>
      </c>
      <c r="B103" s="17" t="s">
        <v>75</v>
      </c>
      <c r="C103" s="18" t="s">
        <v>302</v>
      </c>
      <c r="D103" s="18">
        <v>499000</v>
      </c>
      <c r="E103" s="18">
        <v>499000</v>
      </c>
      <c r="F103" s="18" t="s">
        <v>25</v>
      </c>
      <c r="G103" s="18">
        <v>499000</v>
      </c>
      <c r="H103" s="16" t="s">
        <v>66</v>
      </c>
      <c r="I103" s="53" t="s">
        <v>303</v>
      </c>
    </row>
    <row r="104" spans="1:11" ht="18" x14ac:dyDescent="0.4">
      <c r="A104" s="16">
        <v>67</v>
      </c>
      <c r="B104" s="17" t="s">
        <v>75</v>
      </c>
      <c r="C104" s="18" t="s">
        <v>304</v>
      </c>
      <c r="D104" s="18">
        <v>202000</v>
      </c>
      <c r="E104" s="18">
        <v>202000</v>
      </c>
      <c r="F104" s="18" t="s">
        <v>25</v>
      </c>
      <c r="G104" s="18">
        <v>202000</v>
      </c>
      <c r="H104" s="16" t="s">
        <v>66</v>
      </c>
      <c r="I104" s="53" t="s">
        <v>305</v>
      </c>
    </row>
    <row r="105" spans="1:11" ht="18" x14ac:dyDescent="0.4">
      <c r="A105" s="16">
        <v>68</v>
      </c>
      <c r="B105" s="17" t="s">
        <v>75</v>
      </c>
      <c r="C105" s="18" t="s">
        <v>306</v>
      </c>
      <c r="D105" s="18">
        <v>362000</v>
      </c>
      <c r="E105" s="18">
        <v>362000</v>
      </c>
      <c r="F105" s="18" t="s">
        <v>25</v>
      </c>
      <c r="G105" s="18">
        <v>362000</v>
      </c>
      <c r="H105" s="16" t="s">
        <v>66</v>
      </c>
      <c r="I105" s="53" t="s">
        <v>307</v>
      </c>
    </row>
    <row r="106" spans="1:11" ht="18" x14ac:dyDescent="0.4">
      <c r="A106" s="16">
        <v>69</v>
      </c>
      <c r="B106" s="17" t="s">
        <v>75</v>
      </c>
      <c r="C106" s="18" t="s">
        <v>306</v>
      </c>
      <c r="D106" s="18">
        <v>479000</v>
      </c>
      <c r="E106" s="18">
        <v>479000</v>
      </c>
      <c r="F106" s="18" t="s">
        <v>25</v>
      </c>
      <c r="G106" s="18">
        <v>479000</v>
      </c>
      <c r="H106" s="16" t="s">
        <v>66</v>
      </c>
      <c r="I106" s="53" t="s">
        <v>308</v>
      </c>
    </row>
    <row r="107" spans="1:11" ht="18" x14ac:dyDescent="0.4">
      <c r="A107" s="16"/>
      <c r="B107" s="17"/>
      <c r="C107" s="18"/>
      <c r="D107" s="18"/>
      <c r="E107" s="18"/>
      <c r="F107" s="18"/>
      <c r="G107" s="18"/>
      <c r="H107" s="16"/>
      <c r="I107" s="53"/>
    </row>
    <row r="108" spans="1:11" ht="18" x14ac:dyDescent="0.4">
      <c r="A108" s="16"/>
      <c r="B108" s="17"/>
      <c r="C108" s="18"/>
      <c r="D108" s="18"/>
      <c r="E108" s="18"/>
      <c r="F108" s="18"/>
      <c r="G108" s="18"/>
      <c r="H108" s="16"/>
      <c r="I108" s="53"/>
    </row>
    <row r="109" spans="1:11" ht="18" x14ac:dyDescent="0.4">
      <c r="A109" s="16"/>
      <c r="B109" s="17"/>
      <c r="C109" s="18"/>
      <c r="D109" s="18"/>
      <c r="E109" s="18"/>
      <c r="F109" s="18"/>
      <c r="G109" s="18"/>
      <c r="H109" s="16"/>
      <c r="I109" s="53"/>
    </row>
    <row r="110" spans="1:11" ht="18" x14ac:dyDescent="0.4">
      <c r="A110" s="16"/>
      <c r="B110" s="17"/>
      <c r="C110" s="18"/>
      <c r="D110" s="18"/>
      <c r="E110" s="18"/>
      <c r="F110" s="18"/>
      <c r="G110" s="18"/>
      <c r="H110" s="16"/>
      <c r="I110" s="53"/>
      <c r="K110" s="71"/>
    </row>
    <row r="111" spans="1:11" ht="18" x14ac:dyDescent="0.4">
      <c r="A111" s="16"/>
      <c r="B111" s="17"/>
      <c r="C111" s="18"/>
      <c r="D111" s="18"/>
      <c r="E111" s="18"/>
      <c r="F111" s="18"/>
      <c r="G111" s="18"/>
      <c r="H111" s="16"/>
      <c r="I111" s="53"/>
    </row>
    <row r="112" spans="1:11" ht="18" x14ac:dyDescent="0.4">
      <c r="A112" s="16"/>
      <c r="B112" s="17"/>
      <c r="C112" s="18"/>
      <c r="D112" s="18"/>
      <c r="E112" s="18"/>
      <c r="F112" s="18"/>
      <c r="G112" s="18"/>
      <c r="H112" s="16"/>
      <c r="I112" s="53"/>
    </row>
    <row r="113" spans="1:9" ht="18" x14ac:dyDescent="0.4">
      <c r="A113" s="16"/>
      <c r="B113" s="17"/>
      <c r="C113" s="18"/>
      <c r="D113" s="18"/>
      <c r="E113" s="18"/>
      <c r="F113" s="18"/>
      <c r="G113" s="18"/>
      <c r="H113" s="16"/>
      <c r="I113" s="53"/>
    </row>
    <row r="114" spans="1:9" ht="18" x14ac:dyDescent="0.4">
      <c r="A114" s="16"/>
      <c r="B114" s="17"/>
      <c r="C114" s="18"/>
      <c r="D114" s="18"/>
      <c r="E114" s="18"/>
      <c r="F114" s="18"/>
      <c r="G114" s="18"/>
      <c r="H114" s="16"/>
      <c r="I114" s="53"/>
    </row>
    <row r="115" spans="1:9" ht="18" x14ac:dyDescent="0.4">
      <c r="A115" s="16"/>
      <c r="B115" s="17"/>
      <c r="C115" s="24"/>
      <c r="D115" s="18"/>
      <c r="E115" s="18"/>
      <c r="F115" s="18"/>
      <c r="G115" s="18"/>
      <c r="H115" s="16"/>
      <c r="I115" s="53"/>
    </row>
    <row r="116" spans="1:9" ht="18" x14ac:dyDescent="0.4">
      <c r="A116" s="16"/>
      <c r="B116" s="17"/>
      <c r="C116" s="24"/>
      <c r="D116" s="18"/>
      <c r="E116" s="18"/>
      <c r="F116" s="18"/>
      <c r="G116" s="18"/>
      <c r="H116" s="16"/>
      <c r="I116" s="53"/>
    </row>
    <row r="117" spans="1:9" ht="18" x14ac:dyDescent="0.4">
      <c r="A117" s="16"/>
      <c r="B117" s="17"/>
      <c r="C117" s="18"/>
      <c r="D117" s="18"/>
      <c r="E117" s="18"/>
      <c r="F117" s="18"/>
      <c r="G117" s="18"/>
      <c r="H117" s="16"/>
      <c r="I117" s="53"/>
    </row>
    <row r="118" spans="1:9" ht="18" x14ac:dyDescent="0.4">
      <c r="A118" s="16"/>
      <c r="B118" s="17"/>
      <c r="C118" s="18"/>
      <c r="D118" s="18"/>
      <c r="E118" s="18"/>
      <c r="F118" s="18"/>
      <c r="G118" s="18"/>
      <c r="H118" s="16"/>
      <c r="I118" s="53"/>
    </row>
    <row r="119" spans="1:9" ht="18" x14ac:dyDescent="0.4">
      <c r="A119" s="16"/>
      <c r="B119" s="100" t="s">
        <v>50</v>
      </c>
      <c r="C119" s="101"/>
      <c r="D119" s="101"/>
      <c r="E119" s="101"/>
      <c r="F119" s="102"/>
      <c r="G119" s="18">
        <f>SUM(G98:G118)</f>
        <v>7261077.4900000002</v>
      </c>
      <c r="H119" s="20"/>
      <c r="I119" s="32"/>
    </row>
  </sheetData>
  <mergeCells count="19">
    <mergeCell ref="A92:I92"/>
    <mergeCell ref="A93:I93"/>
    <mergeCell ref="A94:I94"/>
    <mergeCell ref="B98:F98"/>
    <mergeCell ref="B119:F119"/>
    <mergeCell ref="A63:I63"/>
    <mergeCell ref="A64:I64"/>
    <mergeCell ref="B68:F68"/>
    <mergeCell ref="B89:F89"/>
    <mergeCell ref="A33:I33"/>
    <mergeCell ref="A34:I34"/>
    <mergeCell ref="B59:F59"/>
    <mergeCell ref="B38:F38"/>
    <mergeCell ref="A62:I62"/>
    <mergeCell ref="B29:F29"/>
    <mergeCell ref="A2:I2"/>
    <mergeCell ref="A3:I3"/>
    <mergeCell ref="A4:I4"/>
    <mergeCell ref="A32:I32"/>
  </mergeCells>
  <pageMargins left="0.70866141732283472" right="0.16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46" workbookViewId="0">
      <selection activeCell="D19" sqref="D19"/>
    </sheetView>
  </sheetViews>
  <sheetFormatPr defaultRowHeight="14.25" x14ac:dyDescent="0.2"/>
  <cols>
    <col min="1" max="1" width="6.875" customWidth="1"/>
    <col min="2" max="2" width="15.375" customWidth="1"/>
    <col min="3" max="3" width="16.5" customWidth="1"/>
    <col min="4" max="4" width="12.25" customWidth="1"/>
    <col min="5" max="5" width="10.75" customWidth="1"/>
    <col min="6" max="6" width="10" customWidth="1"/>
    <col min="7" max="7" width="17" customWidth="1"/>
    <col min="8" max="8" width="10.75" customWidth="1"/>
    <col min="9" max="9" width="17.625" customWidth="1"/>
  </cols>
  <sheetData>
    <row r="1" spans="1:9" ht="18.75" x14ac:dyDescent="0.3">
      <c r="A1" s="41"/>
      <c r="B1" s="6"/>
      <c r="C1" s="6"/>
      <c r="D1" s="7"/>
      <c r="E1" s="41"/>
      <c r="F1" s="7"/>
      <c r="G1" s="7"/>
      <c r="H1" s="8"/>
      <c r="I1" s="9" t="s">
        <v>0</v>
      </c>
    </row>
    <row r="2" spans="1:9" ht="18.75" x14ac:dyDescent="0.2">
      <c r="A2" s="96" t="s">
        <v>309</v>
      </c>
      <c r="B2" s="96"/>
      <c r="C2" s="96"/>
      <c r="D2" s="96"/>
      <c r="E2" s="96"/>
      <c r="F2" s="96"/>
      <c r="G2" s="96"/>
      <c r="H2" s="96"/>
      <c r="I2" s="96"/>
    </row>
    <row r="3" spans="1:9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9" ht="18.75" x14ac:dyDescent="0.2">
      <c r="A4" s="98" t="s">
        <v>310</v>
      </c>
      <c r="B4" s="98"/>
      <c r="C4" s="98"/>
      <c r="D4" s="98"/>
      <c r="E4" s="98"/>
      <c r="F4" s="98"/>
      <c r="G4" s="98"/>
      <c r="H4" s="98"/>
      <c r="I4" s="98"/>
    </row>
    <row r="5" spans="1:9" ht="15.75" x14ac:dyDescent="0.25">
      <c r="A5" s="10" t="s">
        <v>2</v>
      </c>
      <c r="B5" s="29" t="s">
        <v>7</v>
      </c>
      <c r="C5" s="28" t="s">
        <v>3</v>
      </c>
      <c r="D5" s="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9" ht="15.75" x14ac:dyDescent="0.25">
      <c r="A6" s="12"/>
      <c r="B6" s="12" t="s">
        <v>13</v>
      </c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9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9" ht="18.75" customHeight="1" x14ac:dyDescent="0.25">
      <c r="A8" s="16">
        <v>1</v>
      </c>
      <c r="B8" s="21" t="s">
        <v>77</v>
      </c>
      <c r="C8" s="17" t="s">
        <v>24</v>
      </c>
      <c r="D8" s="18">
        <v>9000</v>
      </c>
      <c r="E8" s="18">
        <v>9000</v>
      </c>
      <c r="F8" s="18" t="s">
        <v>25</v>
      </c>
      <c r="G8" s="18">
        <v>9000</v>
      </c>
      <c r="H8" s="19" t="s">
        <v>26</v>
      </c>
      <c r="I8" s="16" t="s">
        <v>311</v>
      </c>
    </row>
    <row r="9" spans="1:9" ht="15.75" x14ac:dyDescent="0.25">
      <c r="A9" s="16">
        <v>2</v>
      </c>
      <c r="B9" s="21" t="s">
        <v>74</v>
      </c>
      <c r="C9" s="17" t="s">
        <v>24</v>
      </c>
      <c r="D9" s="18">
        <v>9000</v>
      </c>
      <c r="E9" s="18">
        <v>9000</v>
      </c>
      <c r="F9" s="18" t="s">
        <v>25</v>
      </c>
      <c r="G9" s="18">
        <v>9000</v>
      </c>
      <c r="H9" s="19" t="s">
        <v>26</v>
      </c>
      <c r="I9" s="16" t="s">
        <v>312</v>
      </c>
    </row>
    <row r="10" spans="1:9" ht="15.75" x14ac:dyDescent="0.25">
      <c r="A10" s="16">
        <v>3</v>
      </c>
      <c r="B10" s="21" t="s">
        <v>46</v>
      </c>
      <c r="C10" s="17" t="s">
        <v>24</v>
      </c>
      <c r="D10" s="18">
        <v>9000</v>
      </c>
      <c r="E10" s="18">
        <v>9000</v>
      </c>
      <c r="F10" s="18" t="s">
        <v>25</v>
      </c>
      <c r="G10" s="18">
        <v>9000</v>
      </c>
      <c r="H10" s="19" t="s">
        <v>26</v>
      </c>
      <c r="I10" s="16" t="s">
        <v>313</v>
      </c>
    </row>
    <row r="11" spans="1:9" ht="15.75" x14ac:dyDescent="0.25">
      <c r="A11" s="16">
        <v>4</v>
      </c>
      <c r="B11" s="26" t="s">
        <v>314</v>
      </c>
      <c r="C11" s="17" t="s">
        <v>24</v>
      </c>
      <c r="D11" s="18">
        <v>9000</v>
      </c>
      <c r="E11" s="18">
        <v>9000</v>
      </c>
      <c r="F11" s="18" t="s">
        <v>25</v>
      </c>
      <c r="G11" s="18">
        <v>9000</v>
      </c>
      <c r="H11" s="19" t="s">
        <v>26</v>
      </c>
      <c r="I11" s="16" t="s">
        <v>315</v>
      </c>
    </row>
    <row r="12" spans="1:9" ht="15.75" x14ac:dyDescent="0.25">
      <c r="A12" s="16">
        <v>5</v>
      </c>
      <c r="B12" s="21" t="s">
        <v>316</v>
      </c>
      <c r="C12" s="17" t="s">
        <v>24</v>
      </c>
      <c r="D12" s="18">
        <v>7000</v>
      </c>
      <c r="E12" s="18">
        <v>7000</v>
      </c>
      <c r="F12" s="18" t="s">
        <v>25</v>
      </c>
      <c r="G12" s="18">
        <v>7000</v>
      </c>
      <c r="H12" s="19" t="s">
        <v>26</v>
      </c>
      <c r="I12" s="16" t="s">
        <v>317</v>
      </c>
    </row>
    <row r="13" spans="1:9" ht="15.75" x14ac:dyDescent="0.25">
      <c r="A13" s="16">
        <v>6</v>
      </c>
      <c r="B13" s="21" t="s">
        <v>131</v>
      </c>
      <c r="C13" s="17" t="s">
        <v>24</v>
      </c>
      <c r="D13" s="18">
        <v>9000</v>
      </c>
      <c r="E13" s="18">
        <v>9000</v>
      </c>
      <c r="F13" s="18" t="s">
        <v>25</v>
      </c>
      <c r="G13" s="18">
        <v>9000</v>
      </c>
      <c r="H13" s="19" t="s">
        <v>26</v>
      </c>
      <c r="I13" s="16" t="s">
        <v>318</v>
      </c>
    </row>
    <row r="14" spans="1:9" ht="15.75" x14ac:dyDescent="0.25">
      <c r="A14" s="16">
        <v>7</v>
      </c>
      <c r="B14" s="26" t="s">
        <v>53</v>
      </c>
      <c r="C14" s="17" t="s">
        <v>24</v>
      </c>
      <c r="D14" s="18">
        <v>7000</v>
      </c>
      <c r="E14" s="18">
        <v>7000</v>
      </c>
      <c r="F14" s="18" t="s">
        <v>25</v>
      </c>
      <c r="G14" s="18">
        <v>7000</v>
      </c>
      <c r="H14" s="19" t="s">
        <v>26</v>
      </c>
      <c r="I14" s="16" t="s">
        <v>319</v>
      </c>
    </row>
    <row r="15" spans="1:9" ht="15.75" x14ac:dyDescent="0.25">
      <c r="A15" s="16">
        <v>8</v>
      </c>
      <c r="B15" s="21" t="s">
        <v>49</v>
      </c>
      <c r="C15" s="17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9" t="s">
        <v>26</v>
      </c>
      <c r="I15" s="16" t="s">
        <v>320</v>
      </c>
    </row>
    <row r="16" spans="1:9" ht="15.75" x14ac:dyDescent="0.25">
      <c r="A16" s="16">
        <v>9</v>
      </c>
      <c r="B16" s="21" t="s">
        <v>93</v>
      </c>
      <c r="C16" s="17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9" t="s">
        <v>26</v>
      </c>
      <c r="I16" s="16" t="s">
        <v>321</v>
      </c>
    </row>
    <row r="17" spans="1:9" ht="15.75" x14ac:dyDescent="0.25">
      <c r="A17" s="16">
        <v>10</v>
      </c>
      <c r="B17" s="21" t="s">
        <v>98</v>
      </c>
      <c r="C17" s="17" t="s">
        <v>24</v>
      </c>
      <c r="D17" s="18">
        <v>7000</v>
      </c>
      <c r="E17" s="18">
        <v>7000</v>
      </c>
      <c r="F17" s="18" t="s">
        <v>25</v>
      </c>
      <c r="G17" s="18">
        <v>7000</v>
      </c>
      <c r="H17" s="19" t="s">
        <v>26</v>
      </c>
      <c r="I17" s="16" t="s">
        <v>322</v>
      </c>
    </row>
    <row r="18" spans="1:9" ht="15.75" x14ac:dyDescent="0.25">
      <c r="A18" s="16">
        <v>11</v>
      </c>
      <c r="B18" s="21" t="s">
        <v>67</v>
      </c>
      <c r="C18" s="17" t="s">
        <v>24</v>
      </c>
      <c r="D18" s="18">
        <v>7000</v>
      </c>
      <c r="E18" s="18">
        <v>7000</v>
      </c>
      <c r="F18" s="18" t="s">
        <v>25</v>
      </c>
      <c r="G18" s="18">
        <v>7000</v>
      </c>
      <c r="H18" s="19" t="s">
        <v>26</v>
      </c>
      <c r="I18" s="16" t="s">
        <v>323</v>
      </c>
    </row>
    <row r="19" spans="1:9" ht="15.75" x14ac:dyDescent="0.25">
      <c r="A19" s="16">
        <v>12</v>
      </c>
      <c r="B19" s="21" t="s">
        <v>71</v>
      </c>
      <c r="C19" s="17" t="s">
        <v>24</v>
      </c>
      <c r="D19" s="18">
        <v>7000</v>
      </c>
      <c r="E19" s="18">
        <v>7000</v>
      </c>
      <c r="F19" s="18" t="s">
        <v>25</v>
      </c>
      <c r="G19" s="18">
        <v>7000</v>
      </c>
      <c r="H19" s="19" t="s">
        <v>26</v>
      </c>
      <c r="I19" s="16" t="s">
        <v>324</v>
      </c>
    </row>
    <row r="20" spans="1:9" ht="18.75" customHeight="1" x14ac:dyDescent="0.25">
      <c r="A20" s="16">
        <v>13</v>
      </c>
      <c r="B20" s="21" t="s">
        <v>96</v>
      </c>
      <c r="C20" s="17" t="s">
        <v>24</v>
      </c>
      <c r="D20" s="18">
        <v>8710</v>
      </c>
      <c r="E20" s="18">
        <v>8710</v>
      </c>
      <c r="F20" s="18" t="s">
        <v>25</v>
      </c>
      <c r="G20" s="18">
        <v>8710</v>
      </c>
      <c r="H20" s="19" t="s">
        <v>26</v>
      </c>
      <c r="I20" s="16" t="s">
        <v>325</v>
      </c>
    </row>
    <row r="21" spans="1:9" ht="18.75" customHeight="1" x14ac:dyDescent="0.25">
      <c r="A21" s="16">
        <v>14</v>
      </c>
      <c r="B21" s="21" t="s">
        <v>102</v>
      </c>
      <c r="C21" s="17" t="s">
        <v>24</v>
      </c>
      <c r="D21" s="18">
        <v>9000</v>
      </c>
      <c r="E21" s="18">
        <v>9000</v>
      </c>
      <c r="F21" s="18" t="s">
        <v>25</v>
      </c>
      <c r="G21" s="18">
        <v>9000</v>
      </c>
      <c r="H21" s="19" t="s">
        <v>26</v>
      </c>
      <c r="I21" s="16" t="s">
        <v>326</v>
      </c>
    </row>
    <row r="22" spans="1:9" ht="18.75" customHeight="1" x14ac:dyDescent="0.25">
      <c r="A22" s="16">
        <v>15</v>
      </c>
      <c r="B22" s="21" t="s">
        <v>103</v>
      </c>
      <c r="C22" s="17" t="s">
        <v>24</v>
      </c>
      <c r="D22" s="18">
        <v>9000</v>
      </c>
      <c r="E22" s="18">
        <v>9000</v>
      </c>
      <c r="F22" s="18" t="s">
        <v>25</v>
      </c>
      <c r="G22" s="18">
        <v>9000</v>
      </c>
      <c r="H22" s="19" t="s">
        <v>26</v>
      </c>
      <c r="I22" s="16" t="s">
        <v>328</v>
      </c>
    </row>
    <row r="23" spans="1:9" ht="17.25" customHeight="1" x14ac:dyDescent="0.25">
      <c r="A23" s="16">
        <v>16</v>
      </c>
      <c r="B23" s="21" t="s">
        <v>112</v>
      </c>
      <c r="C23" s="17" t="s">
        <v>24</v>
      </c>
      <c r="D23" s="18">
        <v>9000</v>
      </c>
      <c r="E23" s="18">
        <v>9000</v>
      </c>
      <c r="F23" s="18" t="s">
        <v>25</v>
      </c>
      <c r="G23" s="18">
        <v>9000</v>
      </c>
      <c r="H23" s="19" t="s">
        <v>26</v>
      </c>
      <c r="I23" s="16" t="s">
        <v>327</v>
      </c>
    </row>
    <row r="24" spans="1:9" ht="18.75" customHeight="1" x14ac:dyDescent="0.25">
      <c r="A24" s="16">
        <v>17</v>
      </c>
      <c r="B24" s="21" t="s">
        <v>222</v>
      </c>
      <c r="C24" s="17" t="s">
        <v>24</v>
      </c>
      <c r="D24" s="18">
        <v>9000</v>
      </c>
      <c r="E24" s="18">
        <v>9000</v>
      </c>
      <c r="F24" s="18" t="s">
        <v>25</v>
      </c>
      <c r="G24" s="18">
        <v>9000</v>
      </c>
      <c r="H24" s="19" t="s">
        <v>26</v>
      </c>
      <c r="I24" s="16" t="s">
        <v>329</v>
      </c>
    </row>
    <row r="25" spans="1:9" ht="18.75" customHeight="1" x14ac:dyDescent="0.25">
      <c r="A25" s="16">
        <v>18</v>
      </c>
      <c r="B25" s="21" t="s">
        <v>48</v>
      </c>
      <c r="C25" s="17" t="s">
        <v>24</v>
      </c>
      <c r="D25" s="18">
        <v>7000</v>
      </c>
      <c r="E25" s="18">
        <v>7000</v>
      </c>
      <c r="F25" s="18" t="s">
        <v>25</v>
      </c>
      <c r="G25" s="18">
        <v>7000</v>
      </c>
      <c r="H25" s="19" t="s">
        <v>26</v>
      </c>
      <c r="I25" s="16" t="s">
        <v>330</v>
      </c>
    </row>
    <row r="26" spans="1:9" ht="18.75" customHeight="1" x14ac:dyDescent="0.25">
      <c r="A26" s="16">
        <v>19</v>
      </c>
      <c r="B26" s="21" t="s">
        <v>154</v>
      </c>
      <c r="C26" s="17" t="s">
        <v>24</v>
      </c>
      <c r="D26" s="18">
        <v>9000</v>
      </c>
      <c r="E26" s="18">
        <v>9000</v>
      </c>
      <c r="F26" s="18" t="s">
        <v>25</v>
      </c>
      <c r="G26" s="18">
        <v>9000</v>
      </c>
      <c r="H26" s="19" t="s">
        <v>26</v>
      </c>
      <c r="I26" s="16" t="s">
        <v>331</v>
      </c>
    </row>
    <row r="27" spans="1:9" ht="15.75" x14ac:dyDescent="0.25">
      <c r="A27" s="16">
        <v>20</v>
      </c>
      <c r="B27" s="21" t="s">
        <v>62</v>
      </c>
      <c r="C27" s="17" t="s">
        <v>24</v>
      </c>
      <c r="D27" s="18">
        <v>9000</v>
      </c>
      <c r="E27" s="18">
        <v>9000</v>
      </c>
      <c r="F27" s="18" t="s">
        <v>25</v>
      </c>
      <c r="G27" s="18">
        <v>9000</v>
      </c>
      <c r="H27" s="19" t="s">
        <v>26</v>
      </c>
      <c r="I27" s="16" t="s">
        <v>332</v>
      </c>
    </row>
    <row r="28" spans="1:9" ht="15.75" x14ac:dyDescent="0.25">
      <c r="A28" s="16">
        <v>21</v>
      </c>
      <c r="B28" s="21" t="s">
        <v>109</v>
      </c>
      <c r="C28" s="17" t="s">
        <v>24</v>
      </c>
      <c r="D28" s="18">
        <v>9000</v>
      </c>
      <c r="E28" s="18">
        <v>9000</v>
      </c>
      <c r="F28" s="18" t="s">
        <v>25</v>
      </c>
      <c r="G28" s="18">
        <v>9000</v>
      </c>
      <c r="H28" s="19" t="s">
        <v>26</v>
      </c>
      <c r="I28" s="16" t="s">
        <v>333</v>
      </c>
    </row>
    <row r="29" spans="1:9" ht="15.75" x14ac:dyDescent="0.25">
      <c r="A29" s="16"/>
      <c r="B29" s="103" t="s">
        <v>79</v>
      </c>
      <c r="C29" s="104"/>
      <c r="D29" s="104"/>
      <c r="E29" s="104"/>
      <c r="F29" s="105"/>
      <c r="G29" s="18">
        <f>SUM(G8:G28)</f>
        <v>176710</v>
      </c>
      <c r="H29" s="19"/>
      <c r="I29" s="16"/>
    </row>
    <row r="31" spans="1:9" ht="18.75" x14ac:dyDescent="0.3">
      <c r="A31" s="41"/>
      <c r="B31" s="6"/>
      <c r="C31" s="6"/>
      <c r="D31" s="7"/>
      <c r="E31" s="41"/>
      <c r="F31" s="7"/>
      <c r="G31" s="7"/>
      <c r="H31" s="8"/>
      <c r="I31" s="9" t="s">
        <v>0</v>
      </c>
    </row>
    <row r="32" spans="1:9" ht="18.75" x14ac:dyDescent="0.2">
      <c r="A32" s="96" t="s">
        <v>309</v>
      </c>
      <c r="B32" s="96"/>
      <c r="C32" s="96"/>
      <c r="D32" s="96"/>
      <c r="E32" s="96"/>
      <c r="F32" s="96"/>
      <c r="G32" s="96"/>
      <c r="H32" s="96"/>
      <c r="I32" s="96"/>
    </row>
    <row r="33" spans="1:9" ht="18.75" x14ac:dyDescent="0.2">
      <c r="A33" s="97" t="s">
        <v>1</v>
      </c>
      <c r="B33" s="97"/>
      <c r="C33" s="97"/>
      <c r="D33" s="97"/>
      <c r="E33" s="97"/>
      <c r="F33" s="97"/>
      <c r="G33" s="97"/>
      <c r="H33" s="97"/>
      <c r="I33" s="97"/>
    </row>
    <row r="34" spans="1:9" ht="18.75" x14ac:dyDescent="0.2">
      <c r="A34" s="98" t="s">
        <v>310</v>
      </c>
      <c r="B34" s="98"/>
      <c r="C34" s="98"/>
      <c r="D34" s="98"/>
      <c r="E34" s="98"/>
      <c r="F34" s="98"/>
      <c r="G34" s="98"/>
      <c r="H34" s="98"/>
      <c r="I34" s="98"/>
    </row>
    <row r="35" spans="1:9" ht="15.75" x14ac:dyDescent="0.25">
      <c r="A35" s="10" t="s">
        <v>2</v>
      </c>
      <c r="B35" s="29" t="s">
        <v>7</v>
      </c>
      <c r="C35" s="28" t="s">
        <v>3</v>
      </c>
      <c r="D35" s="1" t="s">
        <v>4</v>
      </c>
      <c r="E35" s="2" t="s">
        <v>5</v>
      </c>
      <c r="F35" s="1" t="s">
        <v>6</v>
      </c>
      <c r="G35" s="3" t="s">
        <v>8</v>
      </c>
      <c r="H35" s="10" t="s">
        <v>9</v>
      </c>
      <c r="I35" s="11" t="s">
        <v>10</v>
      </c>
    </row>
    <row r="36" spans="1:9" ht="15.75" x14ac:dyDescent="0.25">
      <c r="A36" s="12"/>
      <c r="B36" s="12" t="s">
        <v>13</v>
      </c>
      <c r="C36" s="4"/>
      <c r="D36" s="4" t="s">
        <v>11</v>
      </c>
      <c r="E36" s="5" t="s">
        <v>12</v>
      </c>
      <c r="F36" s="4"/>
      <c r="G36" s="5" t="s">
        <v>14</v>
      </c>
      <c r="H36" s="12" t="s">
        <v>15</v>
      </c>
      <c r="I36" s="13" t="s">
        <v>16</v>
      </c>
    </row>
    <row r="37" spans="1:9" ht="18.75" x14ac:dyDescent="0.3">
      <c r="A37" s="14" t="s">
        <v>17</v>
      </c>
      <c r="B37" s="15" t="s">
        <v>18</v>
      </c>
      <c r="C37" s="15" t="s">
        <v>19</v>
      </c>
      <c r="D37" s="15" t="s">
        <v>20</v>
      </c>
      <c r="E37" s="15" t="s">
        <v>21</v>
      </c>
      <c r="F37" s="15" t="s">
        <v>22</v>
      </c>
      <c r="G37" s="14" t="s">
        <v>23</v>
      </c>
      <c r="H37" s="14" t="s">
        <v>44</v>
      </c>
      <c r="I37" s="14" t="s">
        <v>45</v>
      </c>
    </row>
    <row r="38" spans="1:9" ht="15.75" x14ac:dyDescent="0.25">
      <c r="A38" s="16"/>
      <c r="B38" s="106" t="s">
        <v>51</v>
      </c>
      <c r="C38" s="107"/>
      <c r="D38" s="107"/>
      <c r="E38" s="107"/>
      <c r="F38" s="108"/>
      <c r="G38" s="18">
        <v>176710</v>
      </c>
      <c r="H38" s="19"/>
      <c r="I38" s="16"/>
    </row>
    <row r="39" spans="1:9" ht="15.75" x14ac:dyDescent="0.25">
      <c r="A39" s="16">
        <v>22</v>
      </c>
      <c r="B39" s="21" t="s">
        <v>152</v>
      </c>
      <c r="C39" s="17" t="s">
        <v>24</v>
      </c>
      <c r="D39" s="18">
        <v>9000</v>
      </c>
      <c r="E39" s="18">
        <v>9000</v>
      </c>
      <c r="F39" s="18" t="s">
        <v>25</v>
      </c>
      <c r="G39" s="18">
        <v>9000</v>
      </c>
      <c r="H39" s="19" t="s">
        <v>26</v>
      </c>
      <c r="I39" s="16" t="s">
        <v>334</v>
      </c>
    </row>
    <row r="40" spans="1:9" ht="15.75" x14ac:dyDescent="0.25">
      <c r="A40" s="16">
        <v>23</v>
      </c>
      <c r="B40" s="21" t="s">
        <v>101</v>
      </c>
      <c r="C40" s="44" t="s">
        <v>24</v>
      </c>
      <c r="D40" s="18">
        <v>9000</v>
      </c>
      <c r="E40" s="18">
        <v>9000</v>
      </c>
      <c r="F40" s="18" t="s">
        <v>25</v>
      </c>
      <c r="G40" s="18">
        <v>9000</v>
      </c>
      <c r="H40" s="19" t="s">
        <v>26</v>
      </c>
      <c r="I40" s="16" t="s">
        <v>335</v>
      </c>
    </row>
    <row r="41" spans="1:9" ht="15.75" x14ac:dyDescent="0.25">
      <c r="A41" s="16">
        <v>24</v>
      </c>
      <c r="B41" s="21" t="s">
        <v>78</v>
      </c>
      <c r="C41" s="44" t="s">
        <v>24</v>
      </c>
      <c r="D41" s="18">
        <v>9000</v>
      </c>
      <c r="E41" s="18">
        <v>9000</v>
      </c>
      <c r="F41" s="18" t="s">
        <v>25</v>
      </c>
      <c r="G41" s="18">
        <v>9000</v>
      </c>
      <c r="H41" s="19" t="s">
        <v>26</v>
      </c>
      <c r="I41" s="16" t="s">
        <v>336</v>
      </c>
    </row>
    <row r="42" spans="1:9" ht="15.75" x14ac:dyDescent="0.25">
      <c r="A42" s="16">
        <v>25</v>
      </c>
      <c r="B42" s="26" t="s">
        <v>30</v>
      </c>
      <c r="C42" s="34" t="s">
        <v>337</v>
      </c>
      <c r="D42" s="18">
        <v>14600</v>
      </c>
      <c r="E42" s="18">
        <v>14600</v>
      </c>
      <c r="F42" s="18" t="s">
        <v>25</v>
      </c>
      <c r="G42" s="18">
        <v>14600</v>
      </c>
      <c r="H42" s="19" t="s">
        <v>26</v>
      </c>
      <c r="I42" s="16" t="s">
        <v>338</v>
      </c>
    </row>
    <row r="43" spans="1:9" ht="15.75" x14ac:dyDescent="0.25">
      <c r="A43" s="16">
        <v>26</v>
      </c>
      <c r="B43" s="21" t="s">
        <v>57</v>
      </c>
      <c r="C43" s="17" t="s">
        <v>64</v>
      </c>
      <c r="D43" s="18">
        <v>10000</v>
      </c>
      <c r="E43" s="18">
        <v>10000</v>
      </c>
      <c r="F43" s="18" t="s">
        <v>25</v>
      </c>
      <c r="G43" s="18">
        <v>10000</v>
      </c>
      <c r="H43" s="19" t="s">
        <v>26</v>
      </c>
      <c r="I43" s="16" t="s">
        <v>339</v>
      </c>
    </row>
    <row r="44" spans="1:9" ht="15.75" x14ac:dyDescent="0.25">
      <c r="A44" s="16">
        <v>27</v>
      </c>
      <c r="B44" s="21" t="s">
        <v>80</v>
      </c>
      <c r="C44" s="44" t="s">
        <v>64</v>
      </c>
      <c r="D44" s="18">
        <v>10000</v>
      </c>
      <c r="E44" s="18">
        <v>10000</v>
      </c>
      <c r="F44" s="18" t="s">
        <v>25</v>
      </c>
      <c r="G44" s="18">
        <v>10000</v>
      </c>
      <c r="H44" s="19" t="s">
        <v>26</v>
      </c>
      <c r="I44" s="16" t="s">
        <v>340</v>
      </c>
    </row>
    <row r="45" spans="1:9" ht="15.75" x14ac:dyDescent="0.25">
      <c r="A45" s="16">
        <v>28</v>
      </c>
      <c r="B45" s="26" t="s">
        <v>28</v>
      </c>
      <c r="C45" s="44" t="s">
        <v>341</v>
      </c>
      <c r="D45" s="18">
        <v>4520</v>
      </c>
      <c r="E45" s="18">
        <v>4520</v>
      </c>
      <c r="F45" s="18" t="s">
        <v>25</v>
      </c>
      <c r="G45" s="18">
        <v>4520</v>
      </c>
      <c r="H45" s="19" t="s">
        <v>26</v>
      </c>
      <c r="I45" s="16" t="s">
        <v>342</v>
      </c>
    </row>
    <row r="46" spans="1:9" ht="15.75" x14ac:dyDescent="0.25">
      <c r="A46" s="16">
        <v>29</v>
      </c>
      <c r="B46" s="21" t="s">
        <v>111</v>
      </c>
      <c r="C46" s="44" t="s">
        <v>42</v>
      </c>
      <c r="D46" s="18">
        <v>12947</v>
      </c>
      <c r="E46" s="18">
        <v>12847</v>
      </c>
      <c r="F46" s="18" t="s">
        <v>25</v>
      </c>
      <c r="G46" s="18">
        <v>12947</v>
      </c>
      <c r="H46" s="19" t="s">
        <v>26</v>
      </c>
      <c r="I46" s="16" t="s">
        <v>343</v>
      </c>
    </row>
    <row r="47" spans="1:9" ht="15.75" x14ac:dyDescent="0.25">
      <c r="A47" s="16">
        <v>30</v>
      </c>
      <c r="B47" s="21" t="s">
        <v>106</v>
      </c>
      <c r="C47" s="46" t="s">
        <v>344</v>
      </c>
      <c r="D47" s="18">
        <v>59202</v>
      </c>
      <c r="E47" s="18">
        <v>59202</v>
      </c>
      <c r="F47" s="18" t="s">
        <v>25</v>
      </c>
      <c r="G47" s="18">
        <v>59202</v>
      </c>
      <c r="H47" s="19" t="s">
        <v>26</v>
      </c>
      <c r="I47" s="16" t="s">
        <v>345</v>
      </c>
    </row>
    <row r="48" spans="1:9" ht="15.75" x14ac:dyDescent="0.25">
      <c r="A48" s="16">
        <v>31</v>
      </c>
      <c r="B48" s="21" t="s">
        <v>106</v>
      </c>
      <c r="C48" s="17" t="s">
        <v>346</v>
      </c>
      <c r="D48" s="18">
        <v>5544</v>
      </c>
      <c r="E48" s="18">
        <v>5544</v>
      </c>
      <c r="F48" s="18" t="s">
        <v>25</v>
      </c>
      <c r="G48" s="18">
        <v>5544</v>
      </c>
      <c r="H48" s="19" t="s">
        <v>26</v>
      </c>
      <c r="I48" s="16" t="s">
        <v>347</v>
      </c>
    </row>
    <row r="49" spans="1:9" ht="15.75" x14ac:dyDescent="0.25">
      <c r="A49" s="16">
        <v>32</v>
      </c>
      <c r="B49" s="21" t="s">
        <v>29</v>
      </c>
      <c r="C49" s="17" t="s">
        <v>58</v>
      </c>
      <c r="D49" s="18">
        <v>91189.72</v>
      </c>
      <c r="E49" s="18">
        <v>91189.72</v>
      </c>
      <c r="F49" s="18" t="s">
        <v>25</v>
      </c>
      <c r="G49" s="18">
        <v>91189.72</v>
      </c>
      <c r="H49" s="19" t="s">
        <v>26</v>
      </c>
      <c r="I49" s="16" t="s">
        <v>348</v>
      </c>
    </row>
    <row r="50" spans="1:9" ht="15.75" x14ac:dyDescent="0.25">
      <c r="A50" s="16">
        <v>33</v>
      </c>
      <c r="B50" s="21" t="s">
        <v>33</v>
      </c>
      <c r="C50" s="17" t="s">
        <v>65</v>
      </c>
      <c r="D50" s="18">
        <v>24938.1</v>
      </c>
      <c r="E50" s="18">
        <v>24938.1</v>
      </c>
      <c r="F50" s="18" t="s">
        <v>25</v>
      </c>
      <c r="G50" s="18">
        <v>24938.1</v>
      </c>
      <c r="H50" s="19" t="s">
        <v>26</v>
      </c>
      <c r="I50" s="16" t="s">
        <v>349</v>
      </c>
    </row>
    <row r="51" spans="1:9" ht="15.75" x14ac:dyDescent="0.25">
      <c r="A51" s="16">
        <v>34</v>
      </c>
      <c r="B51" s="21" t="s">
        <v>69</v>
      </c>
      <c r="C51" s="17" t="s">
        <v>350</v>
      </c>
      <c r="D51" s="18">
        <v>28005.79</v>
      </c>
      <c r="E51" s="18">
        <v>28005.79</v>
      </c>
      <c r="F51" s="18" t="s">
        <v>25</v>
      </c>
      <c r="G51" s="18">
        <v>28005.79</v>
      </c>
      <c r="H51" s="19" t="s">
        <v>26</v>
      </c>
      <c r="I51" s="16" t="s">
        <v>351</v>
      </c>
    </row>
    <row r="52" spans="1:9" ht="15.75" x14ac:dyDescent="0.25">
      <c r="A52" s="16">
        <v>35</v>
      </c>
      <c r="B52" s="21" t="s">
        <v>60</v>
      </c>
      <c r="C52" s="17" t="s">
        <v>61</v>
      </c>
      <c r="D52" s="18">
        <v>2712</v>
      </c>
      <c r="E52" s="18">
        <v>2712</v>
      </c>
      <c r="F52" s="18" t="s">
        <v>25</v>
      </c>
      <c r="G52" s="18">
        <v>2712</v>
      </c>
      <c r="H52" s="19" t="s">
        <v>26</v>
      </c>
      <c r="I52" s="16" t="s">
        <v>352</v>
      </c>
    </row>
    <row r="53" spans="1:9" ht="15.75" x14ac:dyDescent="0.25">
      <c r="A53" s="16">
        <v>36</v>
      </c>
      <c r="B53" s="21" t="s">
        <v>111</v>
      </c>
      <c r="C53" s="17" t="s">
        <v>353</v>
      </c>
      <c r="D53" s="18">
        <v>37236</v>
      </c>
      <c r="E53" s="18">
        <v>37236</v>
      </c>
      <c r="F53" s="18" t="s">
        <v>25</v>
      </c>
      <c r="G53" s="18">
        <v>37236</v>
      </c>
      <c r="H53" s="19" t="s">
        <v>26</v>
      </c>
      <c r="I53" s="16" t="s">
        <v>354</v>
      </c>
    </row>
    <row r="54" spans="1:9" ht="15.75" x14ac:dyDescent="0.25">
      <c r="A54" s="16">
        <v>37</v>
      </c>
      <c r="B54" s="21" t="s">
        <v>111</v>
      </c>
      <c r="C54" s="34" t="s">
        <v>355</v>
      </c>
      <c r="D54" s="18">
        <v>11598.4</v>
      </c>
      <c r="E54" s="18">
        <v>11598.4</v>
      </c>
      <c r="F54" s="18" t="s">
        <v>25</v>
      </c>
      <c r="G54" s="18">
        <v>11598.4</v>
      </c>
      <c r="H54" s="19" t="s">
        <v>26</v>
      </c>
      <c r="I54" s="16" t="s">
        <v>356</v>
      </c>
    </row>
    <row r="55" spans="1:9" ht="15.75" x14ac:dyDescent="0.25">
      <c r="A55" s="16">
        <v>38</v>
      </c>
      <c r="B55" s="21" t="s">
        <v>54</v>
      </c>
      <c r="C55" s="17" t="s">
        <v>357</v>
      </c>
      <c r="D55" s="18">
        <v>7727.1</v>
      </c>
      <c r="E55" s="18">
        <v>7727.1</v>
      </c>
      <c r="F55" s="18" t="s">
        <v>25</v>
      </c>
      <c r="G55" s="18">
        <v>7727.1</v>
      </c>
      <c r="H55" s="19" t="s">
        <v>26</v>
      </c>
      <c r="I55" s="16" t="s">
        <v>358</v>
      </c>
    </row>
    <row r="56" spans="1:9" ht="15.75" x14ac:dyDescent="0.25">
      <c r="A56" s="16">
        <v>39</v>
      </c>
      <c r="B56" s="21" t="s">
        <v>54</v>
      </c>
      <c r="C56" s="17" t="s">
        <v>357</v>
      </c>
      <c r="D56" s="18">
        <v>4457.9399999999996</v>
      </c>
      <c r="E56" s="18">
        <v>4457.9399999999996</v>
      </c>
      <c r="F56" s="18" t="s">
        <v>25</v>
      </c>
      <c r="G56" s="18">
        <v>4457.9399999999996</v>
      </c>
      <c r="H56" s="19" t="s">
        <v>26</v>
      </c>
      <c r="I56" s="16" t="s">
        <v>359</v>
      </c>
    </row>
    <row r="57" spans="1:9" ht="15.75" x14ac:dyDescent="0.25">
      <c r="A57" s="16">
        <v>40</v>
      </c>
      <c r="B57" s="21" t="s">
        <v>30</v>
      </c>
      <c r="C57" s="17" t="s">
        <v>37</v>
      </c>
      <c r="D57" s="18">
        <v>47353.27</v>
      </c>
      <c r="E57" s="18">
        <v>47353.27</v>
      </c>
      <c r="F57" s="18" t="s">
        <v>25</v>
      </c>
      <c r="G57" s="18">
        <v>47353.27</v>
      </c>
      <c r="H57" s="19" t="s">
        <v>26</v>
      </c>
      <c r="I57" s="16" t="s">
        <v>360</v>
      </c>
    </row>
    <row r="58" spans="1:9" ht="15.75" x14ac:dyDescent="0.25">
      <c r="A58" s="16">
        <v>41</v>
      </c>
      <c r="B58" s="21" t="s">
        <v>30</v>
      </c>
      <c r="C58" s="17" t="s">
        <v>89</v>
      </c>
      <c r="D58" s="18">
        <v>12482.24</v>
      </c>
      <c r="E58" s="18">
        <v>12482.24</v>
      </c>
      <c r="F58" s="18" t="s">
        <v>25</v>
      </c>
      <c r="G58" s="18">
        <v>12482.24</v>
      </c>
      <c r="H58" s="19" t="s">
        <v>26</v>
      </c>
      <c r="I58" s="16" t="s">
        <v>361</v>
      </c>
    </row>
    <row r="59" spans="1:9" ht="15.75" x14ac:dyDescent="0.25">
      <c r="A59" s="16">
        <v>42</v>
      </c>
      <c r="B59" s="21" t="s">
        <v>30</v>
      </c>
      <c r="C59" s="17" t="s">
        <v>362</v>
      </c>
      <c r="D59" s="18">
        <v>4953.2700000000004</v>
      </c>
      <c r="E59" s="18">
        <v>4953.2700000000004</v>
      </c>
      <c r="F59" s="18" t="s">
        <v>25</v>
      </c>
      <c r="G59" s="18">
        <v>4953.2700000000004</v>
      </c>
      <c r="H59" s="19" t="s">
        <v>26</v>
      </c>
      <c r="I59" s="16" t="s">
        <v>363</v>
      </c>
    </row>
    <row r="60" spans="1:9" ht="15.75" x14ac:dyDescent="0.25">
      <c r="A60" s="16"/>
      <c r="B60" s="103" t="s">
        <v>79</v>
      </c>
      <c r="C60" s="104"/>
      <c r="D60" s="104"/>
      <c r="E60" s="104"/>
      <c r="F60" s="105"/>
      <c r="G60" s="18">
        <f>SUM(G38:G59)</f>
        <v>593176.82999999996</v>
      </c>
      <c r="H60" s="19"/>
      <c r="I60" s="16"/>
    </row>
    <row r="62" spans="1:9" ht="18.75" x14ac:dyDescent="0.3">
      <c r="A62" s="72"/>
      <c r="B62" s="6"/>
      <c r="C62" s="6"/>
      <c r="D62" s="7"/>
      <c r="E62" s="72"/>
      <c r="F62" s="7"/>
      <c r="G62" s="7"/>
      <c r="H62" s="8"/>
      <c r="I62" s="9" t="s">
        <v>0</v>
      </c>
    </row>
    <row r="63" spans="1:9" ht="18.75" x14ac:dyDescent="0.2">
      <c r="A63" s="96" t="s">
        <v>309</v>
      </c>
      <c r="B63" s="96"/>
      <c r="C63" s="96"/>
      <c r="D63" s="96"/>
      <c r="E63" s="96"/>
      <c r="F63" s="96"/>
      <c r="G63" s="96"/>
      <c r="H63" s="96"/>
      <c r="I63" s="96"/>
    </row>
    <row r="64" spans="1:9" ht="18.75" x14ac:dyDescent="0.2">
      <c r="A64" s="97" t="s">
        <v>1</v>
      </c>
      <c r="B64" s="97"/>
      <c r="C64" s="97"/>
      <c r="D64" s="97"/>
      <c r="E64" s="97"/>
      <c r="F64" s="97"/>
      <c r="G64" s="97"/>
      <c r="H64" s="97"/>
      <c r="I64" s="97"/>
    </row>
    <row r="65" spans="1:9" ht="18.75" x14ac:dyDescent="0.2">
      <c r="A65" s="98" t="s">
        <v>310</v>
      </c>
      <c r="B65" s="98"/>
      <c r="C65" s="98"/>
      <c r="D65" s="98"/>
      <c r="E65" s="98"/>
      <c r="F65" s="98"/>
      <c r="G65" s="98"/>
      <c r="H65" s="98"/>
      <c r="I65" s="98"/>
    </row>
    <row r="66" spans="1:9" ht="15.75" x14ac:dyDescent="0.25">
      <c r="A66" s="10" t="s">
        <v>2</v>
      </c>
      <c r="B66" s="29" t="s">
        <v>7</v>
      </c>
      <c r="C66" s="28" t="s">
        <v>3</v>
      </c>
      <c r="D66" s="1" t="s">
        <v>4</v>
      </c>
      <c r="E66" s="2" t="s">
        <v>5</v>
      </c>
      <c r="F66" s="1" t="s">
        <v>6</v>
      </c>
      <c r="G66" s="3" t="s">
        <v>8</v>
      </c>
      <c r="H66" s="10" t="s">
        <v>9</v>
      </c>
      <c r="I66" s="11" t="s">
        <v>10</v>
      </c>
    </row>
    <row r="67" spans="1:9" ht="15.75" x14ac:dyDescent="0.25">
      <c r="A67" s="12"/>
      <c r="B67" s="12" t="s">
        <v>13</v>
      </c>
      <c r="C67" s="4"/>
      <c r="D67" s="4" t="s">
        <v>11</v>
      </c>
      <c r="E67" s="5" t="s">
        <v>12</v>
      </c>
      <c r="F67" s="4"/>
      <c r="G67" s="5" t="s">
        <v>14</v>
      </c>
      <c r="H67" s="12" t="s">
        <v>15</v>
      </c>
      <c r="I67" s="13" t="s">
        <v>16</v>
      </c>
    </row>
    <row r="68" spans="1:9" ht="18.75" x14ac:dyDescent="0.3">
      <c r="A68" s="14" t="s">
        <v>17</v>
      </c>
      <c r="B68" s="15" t="s">
        <v>18</v>
      </c>
      <c r="C68" s="15" t="s">
        <v>19</v>
      </c>
      <c r="D68" s="15" t="s">
        <v>20</v>
      </c>
      <c r="E68" s="15" t="s">
        <v>21</v>
      </c>
      <c r="F68" s="15" t="s">
        <v>22</v>
      </c>
      <c r="G68" s="14" t="s">
        <v>23</v>
      </c>
      <c r="H68" s="14" t="s">
        <v>44</v>
      </c>
      <c r="I68" s="14" t="s">
        <v>45</v>
      </c>
    </row>
    <row r="69" spans="1:9" ht="15.75" x14ac:dyDescent="0.25">
      <c r="A69" s="16"/>
      <c r="B69" s="106" t="s">
        <v>51</v>
      </c>
      <c r="C69" s="107"/>
      <c r="D69" s="107"/>
      <c r="E69" s="107"/>
      <c r="F69" s="108"/>
      <c r="G69" s="18">
        <v>593176.82999999996</v>
      </c>
      <c r="H69" s="19"/>
      <c r="I69" s="16"/>
    </row>
    <row r="70" spans="1:9" ht="15.75" x14ac:dyDescent="0.25">
      <c r="A70" s="16">
        <v>43</v>
      </c>
      <c r="B70" s="21" t="s">
        <v>364</v>
      </c>
      <c r="C70" s="17" t="s">
        <v>365</v>
      </c>
      <c r="D70" s="18">
        <v>1000</v>
      </c>
      <c r="E70" s="18">
        <v>1000</v>
      </c>
      <c r="F70" s="18" t="s">
        <v>25</v>
      </c>
      <c r="G70" s="18">
        <v>1000</v>
      </c>
      <c r="H70" s="19" t="s">
        <v>26</v>
      </c>
      <c r="I70" s="16" t="s">
        <v>366</v>
      </c>
    </row>
    <row r="71" spans="1:9" ht="15.75" x14ac:dyDescent="0.25">
      <c r="A71" s="16">
        <v>44</v>
      </c>
      <c r="B71" s="21" t="s">
        <v>92</v>
      </c>
      <c r="C71" s="46" t="s">
        <v>367</v>
      </c>
      <c r="D71" s="18">
        <v>17523</v>
      </c>
      <c r="E71" s="18">
        <v>17523</v>
      </c>
      <c r="F71" s="18" t="s">
        <v>25</v>
      </c>
      <c r="G71" s="18">
        <v>17523</v>
      </c>
      <c r="H71" s="19" t="s">
        <v>26</v>
      </c>
      <c r="I71" s="16" t="s">
        <v>368</v>
      </c>
    </row>
    <row r="72" spans="1:9" ht="15.75" x14ac:dyDescent="0.25">
      <c r="A72" s="16">
        <v>45</v>
      </c>
      <c r="B72" s="21" t="s">
        <v>107</v>
      </c>
      <c r="C72" s="44" t="s">
        <v>369</v>
      </c>
      <c r="D72" s="18">
        <v>4000</v>
      </c>
      <c r="E72" s="18">
        <v>4000</v>
      </c>
      <c r="F72" s="18" t="s">
        <v>25</v>
      </c>
      <c r="G72" s="18">
        <v>4000</v>
      </c>
      <c r="H72" s="19" t="s">
        <v>26</v>
      </c>
      <c r="I72" s="16" t="s">
        <v>370</v>
      </c>
    </row>
    <row r="73" spans="1:9" ht="15.75" x14ac:dyDescent="0.25">
      <c r="A73" s="16">
        <v>46</v>
      </c>
      <c r="B73" s="26" t="s">
        <v>371</v>
      </c>
      <c r="C73" s="34" t="s">
        <v>372</v>
      </c>
      <c r="D73" s="18">
        <v>7127.01</v>
      </c>
      <c r="E73" s="18">
        <v>7127.01</v>
      </c>
      <c r="F73" s="18" t="s">
        <v>25</v>
      </c>
      <c r="G73" s="18">
        <v>7127.01</v>
      </c>
      <c r="H73" s="19" t="s">
        <v>26</v>
      </c>
      <c r="I73" s="16" t="s">
        <v>373</v>
      </c>
    </row>
    <row r="74" spans="1:9" ht="15.75" x14ac:dyDescent="0.25">
      <c r="A74" s="16">
        <v>47</v>
      </c>
      <c r="B74" s="21" t="s">
        <v>371</v>
      </c>
      <c r="C74" s="34" t="s">
        <v>374</v>
      </c>
      <c r="D74" s="18">
        <v>3384.81</v>
      </c>
      <c r="E74" s="18">
        <v>3384.81</v>
      </c>
      <c r="F74" s="18" t="s">
        <v>25</v>
      </c>
      <c r="G74" s="18">
        <v>3384.81</v>
      </c>
      <c r="H74" s="19" t="s">
        <v>26</v>
      </c>
      <c r="I74" s="16" t="s">
        <v>375</v>
      </c>
    </row>
    <row r="75" spans="1:9" ht="15.75" x14ac:dyDescent="0.25">
      <c r="A75" s="16"/>
      <c r="B75" s="21"/>
      <c r="C75" s="44"/>
      <c r="D75" s="18"/>
      <c r="E75" s="18"/>
      <c r="F75" s="18"/>
      <c r="G75" s="18"/>
      <c r="H75" s="19"/>
      <c r="I75" s="16"/>
    </row>
    <row r="76" spans="1:9" ht="15.75" x14ac:dyDescent="0.25">
      <c r="A76" s="16"/>
      <c r="B76" s="26"/>
      <c r="C76" s="44"/>
      <c r="D76" s="18"/>
      <c r="E76" s="18"/>
      <c r="F76" s="18"/>
      <c r="G76" s="18"/>
      <c r="H76" s="19"/>
      <c r="I76" s="16"/>
    </row>
    <row r="77" spans="1:9" ht="15.75" x14ac:dyDescent="0.25">
      <c r="A77" s="16"/>
      <c r="B77" s="21"/>
      <c r="C77" s="44"/>
      <c r="D77" s="18"/>
      <c r="E77" s="18"/>
      <c r="F77" s="18"/>
      <c r="G77" s="18"/>
      <c r="H77" s="19"/>
      <c r="I77" s="16"/>
    </row>
    <row r="78" spans="1:9" ht="15.75" x14ac:dyDescent="0.25">
      <c r="A78" s="16"/>
      <c r="B78" s="21"/>
      <c r="C78" s="46"/>
      <c r="D78" s="18"/>
      <c r="E78" s="18"/>
      <c r="F78" s="18"/>
      <c r="G78" s="18"/>
      <c r="H78" s="19"/>
      <c r="I78" s="16"/>
    </row>
    <row r="79" spans="1:9" ht="15.75" x14ac:dyDescent="0.25">
      <c r="A79" s="16"/>
      <c r="B79" s="21"/>
      <c r="C79" s="17"/>
      <c r="D79" s="18"/>
      <c r="E79" s="18"/>
      <c r="F79" s="18"/>
      <c r="G79" s="18"/>
      <c r="H79" s="19"/>
      <c r="I79" s="16"/>
    </row>
    <row r="80" spans="1:9" ht="15.75" x14ac:dyDescent="0.25">
      <c r="A80" s="16"/>
      <c r="B80" s="21"/>
      <c r="C80" s="17"/>
      <c r="D80" s="18"/>
      <c r="E80" s="18"/>
      <c r="F80" s="18"/>
      <c r="G80" s="18"/>
      <c r="H80" s="19"/>
      <c r="I80" s="16"/>
    </row>
    <row r="81" spans="1:9" ht="15.75" x14ac:dyDescent="0.25">
      <c r="A81" s="16"/>
      <c r="B81" s="21"/>
      <c r="C81" s="17"/>
      <c r="D81" s="18"/>
      <c r="E81" s="18"/>
      <c r="F81" s="18"/>
      <c r="G81" s="18"/>
      <c r="H81" s="19"/>
      <c r="I81" s="16"/>
    </row>
    <row r="82" spans="1:9" ht="15.75" x14ac:dyDescent="0.25">
      <c r="A82" s="16"/>
      <c r="B82" s="21"/>
      <c r="C82" s="17"/>
      <c r="D82" s="18"/>
      <c r="E82" s="18"/>
      <c r="F82" s="18"/>
      <c r="G82" s="18"/>
      <c r="H82" s="19"/>
      <c r="I82" s="16"/>
    </row>
    <row r="83" spans="1:9" ht="15.75" x14ac:dyDescent="0.25">
      <c r="A83" s="16"/>
      <c r="B83" s="21"/>
      <c r="C83" s="17"/>
      <c r="D83" s="18"/>
      <c r="E83" s="18"/>
      <c r="F83" s="18"/>
      <c r="G83" s="18"/>
      <c r="H83" s="19"/>
      <c r="I83" s="16"/>
    </row>
    <row r="84" spans="1:9" ht="15.75" x14ac:dyDescent="0.25">
      <c r="A84" s="16"/>
      <c r="B84" s="21"/>
      <c r="C84" s="17"/>
      <c r="D84" s="18"/>
      <c r="E84" s="18"/>
      <c r="F84" s="18"/>
      <c r="G84" s="18"/>
      <c r="H84" s="19"/>
      <c r="I84" s="16"/>
    </row>
    <row r="85" spans="1:9" ht="15.75" x14ac:dyDescent="0.25">
      <c r="A85" s="16"/>
      <c r="B85" s="21"/>
      <c r="C85" s="34"/>
      <c r="D85" s="18"/>
      <c r="E85" s="18"/>
      <c r="F85" s="18"/>
      <c r="G85" s="18"/>
      <c r="H85" s="19"/>
      <c r="I85" s="16"/>
    </row>
    <row r="86" spans="1:9" ht="15.75" x14ac:dyDescent="0.25">
      <c r="A86" s="16"/>
      <c r="B86" s="21"/>
      <c r="C86" s="17"/>
      <c r="D86" s="18"/>
      <c r="E86" s="18"/>
      <c r="F86" s="18"/>
      <c r="G86" s="18"/>
      <c r="H86" s="19"/>
      <c r="I86" s="16"/>
    </row>
    <row r="87" spans="1:9" ht="15.75" x14ac:dyDescent="0.25">
      <c r="A87" s="16"/>
      <c r="B87" s="21"/>
      <c r="C87" s="17"/>
      <c r="D87" s="18"/>
      <c r="E87" s="18"/>
      <c r="F87" s="18"/>
      <c r="G87" s="18"/>
      <c r="H87" s="19"/>
      <c r="I87" s="16"/>
    </row>
    <row r="88" spans="1:9" ht="15.75" x14ac:dyDescent="0.25">
      <c r="A88" s="16"/>
      <c r="B88" s="21"/>
      <c r="C88" s="17"/>
      <c r="D88" s="18"/>
      <c r="E88" s="18"/>
      <c r="F88" s="18"/>
      <c r="G88" s="18"/>
      <c r="H88" s="19"/>
      <c r="I88" s="16"/>
    </row>
    <row r="89" spans="1:9" ht="15.75" x14ac:dyDescent="0.25">
      <c r="A89" s="16"/>
      <c r="B89" s="21"/>
      <c r="C89" s="17"/>
      <c r="D89" s="18"/>
      <c r="E89" s="18"/>
      <c r="F89" s="18"/>
      <c r="G89" s="18"/>
      <c r="H89" s="19"/>
      <c r="I89" s="16"/>
    </row>
    <row r="90" spans="1:9" ht="15.75" x14ac:dyDescent="0.25">
      <c r="A90" s="16"/>
      <c r="B90" s="21"/>
      <c r="C90" s="17"/>
      <c r="D90" s="18"/>
      <c r="E90" s="18"/>
      <c r="F90" s="18"/>
      <c r="G90" s="18"/>
      <c r="H90" s="19"/>
      <c r="I90" s="16"/>
    </row>
    <row r="91" spans="1:9" ht="15.75" x14ac:dyDescent="0.25">
      <c r="A91" s="16"/>
      <c r="B91" s="103" t="s">
        <v>50</v>
      </c>
      <c r="C91" s="104"/>
      <c r="D91" s="104"/>
      <c r="E91" s="104"/>
      <c r="F91" s="105"/>
      <c r="G91" s="18">
        <f>SUM(G69:G90)</f>
        <v>626211.65</v>
      </c>
      <c r="H91" s="19"/>
      <c r="I91" s="16"/>
    </row>
  </sheetData>
  <mergeCells count="14">
    <mergeCell ref="A63:I63"/>
    <mergeCell ref="A64:I64"/>
    <mergeCell ref="A65:I65"/>
    <mergeCell ref="B69:F69"/>
    <mergeCell ref="B91:F91"/>
    <mergeCell ref="B60:F60"/>
    <mergeCell ref="B38:F38"/>
    <mergeCell ref="A2:I2"/>
    <mergeCell ref="A3:I3"/>
    <mergeCell ref="A4:I4"/>
    <mergeCell ref="A32:I32"/>
    <mergeCell ref="A33:I33"/>
    <mergeCell ref="A34:I34"/>
    <mergeCell ref="B29:F29"/>
  </mergeCells>
  <pageMargins left="0.6" right="0.57999999999999996" top="0.45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opLeftCell="A38" workbookViewId="0">
      <selection activeCell="F48" sqref="F48"/>
    </sheetView>
  </sheetViews>
  <sheetFormatPr defaultRowHeight="14.25" x14ac:dyDescent="0.2"/>
  <cols>
    <col min="1" max="1" width="5.25" customWidth="1"/>
    <col min="2" max="2" width="13.75" customWidth="1"/>
    <col min="3" max="3" width="13.875" customWidth="1"/>
    <col min="4" max="4" width="11.5" customWidth="1"/>
    <col min="5" max="5" width="11.125" customWidth="1"/>
    <col min="6" max="6" width="11.25" customWidth="1"/>
    <col min="7" max="7" width="16.375" customWidth="1"/>
    <col min="8" max="8" width="10.75" customWidth="1"/>
    <col min="9" max="9" width="16.375" customWidth="1"/>
  </cols>
  <sheetData>
    <row r="1" spans="1:9" ht="18.75" x14ac:dyDescent="0.3">
      <c r="A1" s="42"/>
      <c r="B1" s="6"/>
      <c r="C1" s="6"/>
      <c r="D1" s="7"/>
      <c r="E1" s="42"/>
      <c r="F1" s="7"/>
      <c r="G1" s="7"/>
      <c r="H1" s="8"/>
      <c r="I1" s="9" t="s">
        <v>0</v>
      </c>
    </row>
    <row r="2" spans="1:9" ht="18.75" x14ac:dyDescent="0.2">
      <c r="A2" s="96" t="s">
        <v>376</v>
      </c>
      <c r="B2" s="96"/>
      <c r="C2" s="96"/>
      <c r="D2" s="96"/>
      <c r="E2" s="96"/>
      <c r="F2" s="96"/>
      <c r="G2" s="96"/>
      <c r="H2" s="96"/>
      <c r="I2" s="96"/>
    </row>
    <row r="3" spans="1:9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9" ht="18.75" x14ac:dyDescent="0.2">
      <c r="A4" s="98" t="s">
        <v>377</v>
      </c>
      <c r="B4" s="98"/>
      <c r="C4" s="98"/>
      <c r="D4" s="98"/>
      <c r="E4" s="98"/>
      <c r="F4" s="98"/>
      <c r="G4" s="98"/>
      <c r="H4" s="98"/>
      <c r="I4" s="98"/>
    </row>
    <row r="5" spans="1:9" ht="15.75" x14ac:dyDescent="0.25">
      <c r="A5" s="10" t="s">
        <v>2</v>
      </c>
      <c r="B5" s="29" t="s">
        <v>7</v>
      </c>
      <c r="C5" s="28" t="s">
        <v>3</v>
      </c>
      <c r="D5" s="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9" ht="15.75" x14ac:dyDescent="0.25">
      <c r="A6" s="12"/>
      <c r="B6" s="12" t="s">
        <v>13</v>
      </c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9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9" ht="15.75" x14ac:dyDescent="0.25">
      <c r="A8" s="16">
        <v>1</v>
      </c>
      <c r="B8" s="21" t="s">
        <v>76</v>
      </c>
      <c r="C8" s="17" t="s">
        <v>24</v>
      </c>
      <c r="D8" s="18">
        <v>9000</v>
      </c>
      <c r="E8" s="18">
        <v>9000</v>
      </c>
      <c r="F8" s="18" t="s">
        <v>25</v>
      </c>
      <c r="G8" s="18">
        <v>9000</v>
      </c>
      <c r="H8" s="19" t="s">
        <v>26</v>
      </c>
      <c r="I8" s="16" t="s">
        <v>378</v>
      </c>
    </row>
    <row r="9" spans="1:9" ht="15.75" x14ac:dyDescent="0.25">
      <c r="A9" s="16">
        <v>2</v>
      </c>
      <c r="B9" s="21" t="s">
        <v>381</v>
      </c>
      <c r="C9" s="17" t="s">
        <v>24</v>
      </c>
      <c r="D9" s="18">
        <v>7000</v>
      </c>
      <c r="E9" s="18">
        <v>7000</v>
      </c>
      <c r="F9" s="18" t="s">
        <v>25</v>
      </c>
      <c r="G9" s="18">
        <v>7000</v>
      </c>
      <c r="H9" s="19" t="s">
        <v>26</v>
      </c>
      <c r="I9" s="16" t="s">
        <v>384</v>
      </c>
    </row>
    <row r="10" spans="1:9" ht="15.75" x14ac:dyDescent="0.25">
      <c r="A10" s="16">
        <v>3</v>
      </c>
      <c r="B10" s="21" t="s">
        <v>382</v>
      </c>
      <c r="C10" s="17" t="s">
        <v>24</v>
      </c>
      <c r="D10" s="18">
        <v>7000</v>
      </c>
      <c r="E10" s="18">
        <v>7000</v>
      </c>
      <c r="F10" s="18" t="s">
        <v>25</v>
      </c>
      <c r="G10" s="18">
        <v>7000</v>
      </c>
      <c r="H10" s="19" t="s">
        <v>26</v>
      </c>
      <c r="I10" s="16" t="s">
        <v>383</v>
      </c>
    </row>
    <row r="11" spans="1:9" ht="15.75" x14ac:dyDescent="0.25">
      <c r="A11" s="16">
        <v>4</v>
      </c>
      <c r="B11" s="45" t="s">
        <v>70</v>
      </c>
      <c r="C11" s="17" t="s">
        <v>24</v>
      </c>
      <c r="D11" s="18">
        <v>9000</v>
      </c>
      <c r="E11" s="18">
        <v>9000</v>
      </c>
      <c r="F11" s="18" t="s">
        <v>25</v>
      </c>
      <c r="G11" s="18">
        <v>9000</v>
      </c>
      <c r="H11" s="19" t="s">
        <v>26</v>
      </c>
      <c r="I11" s="16" t="s">
        <v>385</v>
      </c>
    </row>
    <row r="12" spans="1:9" ht="15.75" x14ac:dyDescent="0.25">
      <c r="A12" s="16">
        <v>5</v>
      </c>
      <c r="B12" s="21" t="s">
        <v>77</v>
      </c>
      <c r="C12" s="17" t="s">
        <v>24</v>
      </c>
      <c r="D12" s="18">
        <v>9000</v>
      </c>
      <c r="E12" s="18">
        <v>9000</v>
      </c>
      <c r="F12" s="18" t="s">
        <v>25</v>
      </c>
      <c r="G12" s="18">
        <v>9000</v>
      </c>
      <c r="H12" s="19" t="s">
        <v>26</v>
      </c>
      <c r="I12" s="16" t="s">
        <v>386</v>
      </c>
    </row>
    <row r="13" spans="1:9" ht="15.75" x14ac:dyDescent="0.25">
      <c r="A13" s="16">
        <v>6</v>
      </c>
      <c r="B13" s="21" t="s">
        <v>78</v>
      </c>
      <c r="C13" s="17" t="s">
        <v>24</v>
      </c>
      <c r="D13" s="18">
        <v>9000</v>
      </c>
      <c r="E13" s="18">
        <v>9000</v>
      </c>
      <c r="F13" s="18" t="s">
        <v>25</v>
      </c>
      <c r="G13" s="18">
        <v>9000</v>
      </c>
      <c r="H13" s="19" t="s">
        <v>26</v>
      </c>
      <c r="I13" s="16" t="s">
        <v>387</v>
      </c>
    </row>
    <row r="14" spans="1:9" ht="15.75" x14ac:dyDescent="0.25">
      <c r="A14" s="16">
        <v>7</v>
      </c>
      <c r="B14" s="45" t="s">
        <v>101</v>
      </c>
      <c r="C14" s="17" t="s">
        <v>24</v>
      </c>
      <c r="D14" s="18">
        <v>9000</v>
      </c>
      <c r="E14" s="18">
        <v>9000</v>
      </c>
      <c r="F14" s="18" t="s">
        <v>25</v>
      </c>
      <c r="G14" s="18">
        <v>9000</v>
      </c>
      <c r="H14" s="19" t="s">
        <v>26</v>
      </c>
      <c r="I14" s="16" t="s">
        <v>388</v>
      </c>
    </row>
    <row r="15" spans="1:9" ht="15.75" x14ac:dyDescent="0.25">
      <c r="A15" s="16">
        <v>8</v>
      </c>
      <c r="B15" s="23" t="s">
        <v>94</v>
      </c>
      <c r="C15" s="17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9" t="s">
        <v>26</v>
      </c>
      <c r="I15" s="16" t="s">
        <v>389</v>
      </c>
    </row>
    <row r="16" spans="1:9" ht="15.75" x14ac:dyDescent="0.25">
      <c r="A16" s="16">
        <v>9</v>
      </c>
      <c r="B16" s="21" t="s">
        <v>62</v>
      </c>
      <c r="C16" s="17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9" t="s">
        <v>26</v>
      </c>
      <c r="I16" s="16" t="s">
        <v>390</v>
      </c>
    </row>
    <row r="17" spans="1:9" ht="15.75" x14ac:dyDescent="0.25">
      <c r="A17" s="16">
        <v>10</v>
      </c>
      <c r="B17" s="21" t="s">
        <v>152</v>
      </c>
      <c r="C17" s="17" t="s">
        <v>24</v>
      </c>
      <c r="D17" s="18">
        <v>9000</v>
      </c>
      <c r="E17" s="18">
        <v>9000</v>
      </c>
      <c r="F17" s="18" t="s">
        <v>25</v>
      </c>
      <c r="G17" s="18">
        <v>9000</v>
      </c>
      <c r="H17" s="19" t="s">
        <v>26</v>
      </c>
      <c r="I17" s="16" t="s">
        <v>391</v>
      </c>
    </row>
    <row r="18" spans="1:9" ht="15.75" x14ac:dyDescent="0.25">
      <c r="A18" s="16">
        <v>11</v>
      </c>
      <c r="B18" s="21" t="s">
        <v>154</v>
      </c>
      <c r="C18" s="17" t="s">
        <v>24</v>
      </c>
      <c r="D18" s="18">
        <v>9000</v>
      </c>
      <c r="E18" s="18">
        <v>9000</v>
      </c>
      <c r="F18" s="18" t="s">
        <v>25</v>
      </c>
      <c r="G18" s="18">
        <v>9000</v>
      </c>
      <c r="H18" s="19" t="s">
        <v>26</v>
      </c>
      <c r="I18" s="16" t="s">
        <v>379</v>
      </c>
    </row>
    <row r="19" spans="1:9" ht="15.75" x14ac:dyDescent="0.25">
      <c r="A19" s="16">
        <v>12</v>
      </c>
      <c r="B19" s="21" t="s">
        <v>392</v>
      </c>
      <c r="C19" s="17" t="s">
        <v>24</v>
      </c>
      <c r="D19" s="18">
        <v>5225</v>
      </c>
      <c r="E19" s="18">
        <v>5225</v>
      </c>
      <c r="F19" s="18" t="s">
        <v>25</v>
      </c>
      <c r="G19" s="18">
        <v>5225</v>
      </c>
      <c r="H19" s="19" t="s">
        <v>26</v>
      </c>
      <c r="I19" s="16" t="s">
        <v>393</v>
      </c>
    </row>
    <row r="20" spans="1:9" ht="15.75" x14ac:dyDescent="0.25">
      <c r="A20" s="16">
        <v>13</v>
      </c>
      <c r="B20" s="21" t="s">
        <v>96</v>
      </c>
      <c r="C20" s="17" t="s">
        <v>24</v>
      </c>
      <c r="D20" s="18">
        <v>9000</v>
      </c>
      <c r="E20" s="18">
        <v>9000</v>
      </c>
      <c r="F20" s="18" t="s">
        <v>25</v>
      </c>
      <c r="G20" s="18">
        <v>9000</v>
      </c>
      <c r="H20" s="19" t="s">
        <v>26</v>
      </c>
      <c r="I20" s="16" t="s">
        <v>394</v>
      </c>
    </row>
    <row r="21" spans="1:9" ht="15.75" x14ac:dyDescent="0.25">
      <c r="A21" s="16">
        <v>14</v>
      </c>
      <c r="B21" s="21" t="s">
        <v>395</v>
      </c>
      <c r="C21" s="17" t="s">
        <v>24</v>
      </c>
      <c r="D21" s="18">
        <v>9000</v>
      </c>
      <c r="E21" s="18">
        <v>9000</v>
      </c>
      <c r="F21" s="18" t="s">
        <v>25</v>
      </c>
      <c r="G21" s="18">
        <v>9000</v>
      </c>
      <c r="H21" s="19" t="s">
        <v>26</v>
      </c>
      <c r="I21" s="16" t="s">
        <v>396</v>
      </c>
    </row>
    <row r="22" spans="1:9" ht="15.75" x14ac:dyDescent="0.25">
      <c r="A22" s="16">
        <v>15</v>
      </c>
      <c r="B22" s="21" t="s">
        <v>131</v>
      </c>
      <c r="C22" s="17" t="s">
        <v>24</v>
      </c>
      <c r="D22" s="18">
        <v>9000</v>
      </c>
      <c r="E22" s="18">
        <v>9000</v>
      </c>
      <c r="F22" s="18" t="s">
        <v>25</v>
      </c>
      <c r="G22" s="18">
        <v>9000</v>
      </c>
      <c r="H22" s="19" t="s">
        <v>26</v>
      </c>
      <c r="I22" s="16" t="s">
        <v>397</v>
      </c>
    </row>
    <row r="23" spans="1:9" ht="15.75" x14ac:dyDescent="0.25">
      <c r="A23" s="16">
        <v>16</v>
      </c>
      <c r="B23" s="21" t="s">
        <v>102</v>
      </c>
      <c r="C23" s="17" t="s">
        <v>24</v>
      </c>
      <c r="D23" s="18">
        <v>9000</v>
      </c>
      <c r="E23" s="18">
        <v>9000</v>
      </c>
      <c r="F23" s="18" t="s">
        <v>25</v>
      </c>
      <c r="G23" s="18">
        <v>9000</v>
      </c>
      <c r="H23" s="19" t="s">
        <v>26</v>
      </c>
      <c r="I23" s="16" t="s">
        <v>398</v>
      </c>
    </row>
    <row r="24" spans="1:9" ht="15.75" x14ac:dyDescent="0.25">
      <c r="A24" s="16">
        <v>17</v>
      </c>
      <c r="B24" s="21" t="s">
        <v>49</v>
      </c>
      <c r="C24" s="17" t="s">
        <v>24</v>
      </c>
      <c r="D24" s="18">
        <v>9000</v>
      </c>
      <c r="E24" s="18">
        <v>9000</v>
      </c>
      <c r="F24" s="18" t="s">
        <v>25</v>
      </c>
      <c r="G24" s="18">
        <v>9000</v>
      </c>
      <c r="H24" s="19" t="s">
        <v>26</v>
      </c>
      <c r="I24" s="16" t="s">
        <v>399</v>
      </c>
    </row>
    <row r="25" spans="1:9" ht="15.75" x14ac:dyDescent="0.25">
      <c r="A25" s="16">
        <v>18</v>
      </c>
      <c r="B25" s="21" t="s">
        <v>222</v>
      </c>
      <c r="C25" s="17" t="s">
        <v>24</v>
      </c>
      <c r="D25" s="18">
        <v>9000</v>
      </c>
      <c r="E25" s="18">
        <v>9000</v>
      </c>
      <c r="F25" s="18" t="s">
        <v>25</v>
      </c>
      <c r="G25" s="18">
        <v>9000</v>
      </c>
      <c r="H25" s="19" t="s">
        <v>26</v>
      </c>
      <c r="I25" s="16" t="s">
        <v>400</v>
      </c>
    </row>
    <row r="26" spans="1:9" ht="15.75" x14ac:dyDescent="0.25">
      <c r="A26" s="16">
        <v>19</v>
      </c>
      <c r="B26" s="21" t="s">
        <v>401</v>
      </c>
      <c r="C26" s="17" t="s">
        <v>24</v>
      </c>
      <c r="D26" s="18">
        <v>9000</v>
      </c>
      <c r="E26" s="18">
        <v>9000</v>
      </c>
      <c r="F26" s="18" t="s">
        <v>25</v>
      </c>
      <c r="G26" s="18">
        <v>9000</v>
      </c>
      <c r="H26" s="19" t="s">
        <v>26</v>
      </c>
      <c r="I26" s="16" t="s">
        <v>402</v>
      </c>
    </row>
    <row r="27" spans="1:9" ht="15.75" x14ac:dyDescent="0.25">
      <c r="A27" s="16">
        <v>20</v>
      </c>
      <c r="B27" s="21" t="s">
        <v>103</v>
      </c>
      <c r="C27" s="17" t="s">
        <v>24</v>
      </c>
      <c r="D27" s="18">
        <v>9000</v>
      </c>
      <c r="E27" s="18">
        <v>9000</v>
      </c>
      <c r="F27" s="18" t="s">
        <v>25</v>
      </c>
      <c r="G27" s="18">
        <v>9000</v>
      </c>
      <c r="H27" s="19" t="s">
        <v>26</v>
      </c>
      <c r="I27" s="16" t="s">
        <v>403</v>
      </c>
    </row>
    <row r="28" spans="1:9" ht="15.75" x14ac:dyDescent="0.25">
      <c r="A28" s="16">
        <v>21</v>
      </c>
      <c r="B28" s="21" t="s">
        <v>93</v>
      </c>
      <c r="C28" s="17" t="s">
        <v>24</v>
      </c>
      <c r="D28" s="18">
        <v>9000</v>
      </c>
      <c r="E28" s="18">
        <v>9000</v>
      </c>
      <c r="F28" s="18" t="s">
        <v>25</v>
      </c>
      <c r="G28" s="18">
        <v>9000</v>
      </c>
      <c r="H28" s="19" t="s">
        <v>26</v>
      </c>
      <c r="I28" s="16" t="s">
        <v>380</v>
      </c>
    </row>
    <row r="29" spans="1:9" ht="15.75" x14ac:dyDescent="0.25">
      <c r="A29" s="16">
        <v>22</v>
      </c>
      <c r="B29" s="21" t="s">
        <v>71</v>
      </c>
      <c r="C29" s="17" t="s">
        <v>24</v>
      </c>
      <c r="D29" s="18">
        <v>7000</v>
      </c>
      <c r="E29" s="18">
        <v>7000</v>
      </c>
      <c r="F29" s="18" t="s">
        <v>25</v>
      </c>
      <c r="G29" s="18">
        <v>7000</v>
      </c>
      <c r="H29" s="19" t="s">
        <v>26</v>
      </c>
      <c r="I29" s="16" t="s">
        <v>404</v>
      </c>
    </row>
    <row r="30" spans="1:9" ht="15.75" x14ac:dyDescent="0.25">
      <c r="A30" s="16"/>
      <c r="B30" s="106" t="s">
        <v>79</v>
      </c>
      <c r="C30" s="107"/>
      <c r="D30" s="107"/>
      <c r="E30" s="107"/>
      <c r="F30" s="108"/>
      <c r="G30" s="18">
        <f>SUM(G8:G29)</f>
        <v>188225</v>
      </c>
      <c r="H30" s="19"/>
      <c r="I30" s="16"/>
    </row>
    <row r="32" spans="1:9" ht="18.75" x14ac:dyDescent="0.3">
      <c r="A32" s="42"/>
      <c r="B32" s="6"/>
      <c r="C32" s="6"/>
      <c r="D32" s="7"/>
      <c r="E32" s="42"/>
      <c r="F32" s="7"/>
      <c r="G32" s="7"/>
      <c r="H32" s="8"/>
      <c r="I32" s="9" t="s">
        <v>0</v>
      </c>
    </row>
    <row r="33" spans="1:9" ht="18.75" x14ac:dyDescent="0.2">
      <c r="A33" s="96" t="s">
        <v>376</v>
      </c>
      <c r="B33" s="96"/>
      <c r="C33" s="96"/>
      <c r="D33" s="96"/>
      <c r="E33" s="96"/>
      <c r="F33" s="96"/>
      <c r="G33" s="96"/>
      <c r="H33" s="96"/>
      <c r="I33" s="96"/>
    </row>
    <row r="34" spans="1:9" ht="18.75" x14ac:dyDescent="0.2">
      <c r="A34" s="97" t="s">
        <v>1</v>
      </c>
      <c r="B34" s="97"/>
      <c r="C34" s="97"/>
      <c r="D34" s="97"/>
      <c r="E34" s="97"/>
      <c r="F34" s="97"/>
      <c r="G34" s="97"/>
      <c r="H34" s="97"/>
      <c r="I34" s="97"/>
    </row>
    <row r="35" spans="1:9" ht="18.75" x14ac:dyDescent="0.2">
      <c r="A35" s="98" t="s">
        <v>377</v>
      </c>
      <c r="B35" s="98"/>
      <c r="C35" s="98"/>
      <c r="D35" s="98"/>
      <c r="E35" s="98"/>
      <c r="F35" s="98"/>
      <c r="G35" s="98"/>
      <c r="H35" s="98"/>
      <c r="I35" s="98"/>
    </row>
    <row r="36" spans="1:9" ht="15.75" x14ac:dyDescent="0.25">
      <c r="A36" s="10" t="s">
        <v>2</v>
      </c>
      <c r="B36" s="29" t="s">
        <v>7</v>
      </c>
      <c r="C36" s="28" t="s">
        <v>3</v>
      </c>
      <c r="D36" s="1" t="s">
        <v>4</v>
      </c>
      <c r="E36" s="2" t="s">
        <v>5</v>
      </c>
      <c r="F36" s="1" t="s">
        <v>6</v>
      </c>
      <c r="G36" s="3" t="s">
        <v>8</v>
      </c>
      <c r="H36" s="10" t="s">
        <v>9</v>
      </c>
      <c r="I36" s="11" t="s">
        <v>10</v>
      </c>
    </row>
    <row r="37" spans="1:9" ht="15.75" x14ac:dyDescent="0.25">
      <c r="A37" s="12"/>
      <c r="B37" s="12" t="s">
        <v>13</v>
      </c>
      <c r="C37" s="4"/>
      <c r="D37" s="4" t="s">
        <v>11</v>
      </c>
      <c r="E37" s="5" t="s">
        <v>12</v>
      </c>
      <c r="F37" s="4"/>
      <c r="G37" s="5" t="s">
        <v>14</v>
      </c>
      <c r="H37" s="12" t="s">
        <v>15</v>
      </c>
      <c r="I37" s="13" t="s">
        <v>16</v>
      </c>
    </row>
    <row r="38" spans="1:9" ht="18.75" x14ac:dyDescent="0.3">
      <c r="A38" s="14" t="s">
        <v>17</v>
      </c>
      <c r="B38" s="15" t="s">
        <v>18</v>
      </c>
      <c r="C38" s="15" t="s">
        <v>19</v>
      </c>
      <c r="D38" s="15" t="s">
        <v>20</v>
      </c>
      <c r="E38" s="15" t="s">
        <v>21</v>
      </c>
      <c r="F38" s="15" t="s">
        <v>22</v>
      </c>
      <c r="G38" s="14" t="s">
        <v>23</v>
      </c>
      <c r="H38" s="14" t="s">
        <v>44</v>
      </c>
      <c r="I38" s="14" t="s">
        <v>45</v>
      </c>
    </row>
    <row r="39" spans="1:9" ht="15.75" x14ac:dyDescent="0.25">
      <c r="A39" s="16"/>
      <c r="B39" s="106" t="s">
        <v>51</v>
      </c>
      <c r="C39" s="107"/>
      <c r="D39" s="107"/>
      <c r="E39" s="107"/>
      <c r="F39" s="108"/>
      <c r="G39" s="18">
        <v>188225</v>
      </c>
      <c r="H39" s="19"/>
      <c r="I39" s="16"/>
    </row>
    <row r="40" spans="1:9" ht="15.75" x14ac:dyDescent="0.25">
      <c r="A40" s="16">
        <v>23</v>
      </c>
      <c r="B40" s="21" t="s">
        <v>48</v>
      </c>
      <c r="C40" s="17" t="s">
        <v>24</v>
      </c>
      <c r="D40" s="18">
        <v>7000</v>
      </c>
      <c r="E40" s="18">
        <v>7000</v>
      </c>
      <c r="F40" s="18" t="s">
        <v>25</v>
      </c>
      <c r="G40" s="18">
        <v>7000</v>
      </c>
      <c r="H40" s="19" t="s">
        <v>26</v>
      </c>
      <c r="I40" s="16" t="s">
        <v>405</v>
      </c>
    </row>
    <row r="41" spans="1:9" ht="15.75" x14ac:dyDescent="0.25">
      <c r="A41" s="16">
        <v>24</v>
      </c>
      <c r="B41" s="21" t="s">
        <v>67</v>
      </c>
      <c r="C41" s="17" t="s">
        <v>24</v>
      </c>
      <c r="D41" s="18">
        <v>7000</v>
      </c>
      <c r="E41" s="18">
        <v>7000</v>
      </c>
      <c r="F41" s="18" t="s">
        <v>25</v>
      </c>
      <c r="G41" s="18">
        <v>7000</v>
      </c>
      <c r="H41" s="19" t="s">
        <v>26</v>
      </c>
      <c r="I41" s="16" t="s">
        <v>406</v>
      </c>
    </row>
    <row r="42" spans="1:9" ht="15.75" x14ac:dyDescent="0.25">
      <c r="A42" s="16">
        <v>25</v>
      </c>
      <c r="B42" s="26" t="s">
        <v>53</v>
      </c>
      <c r="C42" s="17" t="s">
        <v>24</v>
      </c>
      <c r="D42" s="18">
        <v>7000</v>
      </c>
      <c r="E42" s="18">
        <v>7000</v>
      </c>
      <c r="F42" s="18" t="s">
        <v>25</v>
      </c>
      <c r="G42" s="18">
        <v>7000</v>
      </c>
      <c r="H42" s="19" t="s">
        <v>26</v>
      </c>
      <c r="I42" s="16" t="s">
        <v>407</v>
      </c>
    </row>
    <row r="43" spans="1:9" ht="15.75" x14ac:dyDescent="0.25">
      <c r="A43" s="16">
        <v>26</v>
      </c>
      <c r="B43" s="21" t="s">
        <v>316</v>
      </c>
      <c r="C43" s="17" t="s">
        <v>24</v>
      </c>
      <c r="D43" s="18">
        <v>7000</v>
      </c>
      <c r="E43" s="18">
        <v>7000</v>
      </c>
      <c r="F43" s="18" t="s">
        <v>25</v>
      </c>
      <c r="G43" s="18">
        <v>7000</v>
      </c>
      <c r="H43" s="19" t="s">
        <v>26</v>
      </c>
      <c r="I43" s="16" t="s">
        <v>408</v>
      </c>
    </row>
    <row r="44" spans="1:9" ht="15.75" x14ac:dyDescent="0.25">
      <c r="A44" s="16">
        <v>27</v>
      </c>
      <c r="B44" s="21" t="s">
        <v>98</v>
      </c>
      <c r="C44" s="17" t="s">
        <v>24</v>
      </c>
      <c r="D44" s="18">
        <v>7000</v>
      </c>
      <c r="E44" s="18">
        <v>7000</v>
      </c>
      <c r="F44" s="18" t="s">
        <v>25</v>
      </c>
      <c r="G44" s="18">
        <v>7000</v>
      </c>
      <c r="H44" s="19" t="s">
        <v>26</v>
      </c>
      <c r="I44" s="16" t="s">
        <v>409</v>
      </c>
    </row>
    <row r="45" spans="1:9" ht="15.75" x14ac:dyDescent="0.25">
      <c r="A45" s="16">
        <v>28</v>
      </c>
      <c r="B45" s="45" t="s">
        <v>30</v>
      </c>
      <c r="C45" s="17" t="s">
        <v>34</v>
      </c>
      <c r="D45" s="18">
        <v>14600</v>
      </c>
      <c r="E45" s="18">
        <v>14600</v>
      </c>
      <c r="F45" s="18" t="s">
        <v>25</v>
      </c>
      <c r="G45" s="18">
        <v>14600</v>
      </c>
      <c r="H45" s="19" t="s">
        <v>26</v>
      </c>
      <c r="I45" s="16" t="s">
        <v>410</v>
      </c>
    </row>
    <row r="46" spans="1:9" ht="15.75" x14ac:dyDescent="0.25">
      <c r="A46" s="16">
        <v>29</v>
      </c>
      <c r="B46" s="21" t="s">
        <v>57</v>
      </c>
      <c r="C46" s="17" t="s">
        <v>411</v>
      </c>
      <c r="D46" s="18">
        <v>10000</v>
      </c>
      <c r="E46" s="18">
        <v>10000</v>
      </c>
      <c r="F46" s="18" t="s">
        <v>25</v>
      </c>
      <c r="G46" s="18">
        <v>10000</v>
      </c>
      <c r="H46" s="19" t="s">
        <v>26</v>
      </c>
      <c r="I46" s="16" t="s">
        <v>412</v>
      </c>
    </row>
    <row r="47" spans="1:9" ht="15.75" x14ac:dyDescent="0.25">
      <c r="A47" s="16">
        <v>30</v>
      </c>
      <c r="B47" s="21" t="s">
        <v>80</v>
      </c>
      <c r="C47" s="17" t="s">
        <v>411</v>
      </c>
      <c r="D47" s="18">
        <v>10000</v>
      </c>
      <c r="E47" s="18">
        <v>10000</v>
      </c>
      <c r="F47" s="18" t="s">
        <v>25</v>
      </c>
      <c r="G47" s="18">
        <v>10000</v>
      </c>
      <c r="H47" s="19" t="s">
        <v>26</v>
      </c>
      <c r="I47" s="16" t="s">
        <v>413</v>
      </c>
    </row>
    <row r="48" spans="1:9" ht="15.75" x14ac:dyDescent="0.25">
      <c r="A48" s="16">
        <v>31</v>
      </c>
      <c r="B48" s="21" t="s">
        <v>414</v>
      </c>
      <c r="C48" s="17" t="s">
        <v>415</v>
      </c>
      <c r="D48" s="18">
        <v>1497000</v>
      </c>
      <c r="E48" s="18">
        <v>1497000</v>
      </c>
      <c r="F48" s="18" t="s">
        <v>416</v>
      </c>
      <c r="G48" s="18">
        <v>1497000</v>
      </c>
      <c r="H48" s="19" t="s">
        <v>26</v>
      </c>
      <c r="I48" s="16" t="s">
        <v>417</v>
      </c>
    </row>
    <row r="49" spans="1:9" ht="15.75" x14ac:dyDescent="0.25">
      <c r="A49" s="16">
        <v>32</v>
      </c>
      <c r="B49" s="21" t="s">
        <v>87</v>
      </c>
      <c r="C49" s="17" t="s">
        <v>418</v>
      </c>
      <c r="D49" s="18">
        <v>104188</v>
      </c>
      <c r="E49" s="18">
        <v>104188</v>
      </c>
      <c r="F49" s="18" t="s">
        <v>25</v>
      </c>
      <c r="G49" s="18">
        <v>104188</v>
      </c>
      <c r="H49" s="19" t="s">
        <v>26</v>
      </c>
      <c r="I49" s="16" t="s">
        <v>419</v>
      </c>
    </row>
    <row r="50" spans="1:9" ht="15.75" x14ac:dyDescent="0.25">
      <c r="A50" s="16">
        <v>33</v>
      </c>
      <c r="B50" s="21" t="s">
        <v>117</v>
      </c>
      <c r="C50" s="17" t="s">
        <v>420</v>
      </c>
      <c r="D50" s="18">
        <v>30000</v>
      </c>
      <c r="E50" s="18">
        <v>30000</v>
      </c>
      <c r="F50" s="18" t="s">
        <v>25</v>
      </c>
      <c r="G50" s="18">
        <v>30000</v>
      </c>
      <c r="H50" s="19" t="s">
        <v>26</v>
      </c>
      <c r="I50" s="16" t="s">
        <v>421</v>
      </c>
    </row>
    <row r="51" spans="1:9" ht="15.75" x14ac:dyDescent="0.25">
      <c r="A51" s="16">
        <v>34</v>
      </c>
      <c r="B51" s="21" t="s">
        <v>117</v>
      </c>
      <c r="C51" s="73" t="s">
        <v>422</v>
      </c>
      <c r="D51" s="18">
        <v>14000</v>
      </c>
      <c r="E51" s="18">
        <v>14000</v>
      </c>
      <c r="F51" s="18" t="s">
        <v>25</v>
      </c>
      <c r="G51" s="18">
        <v>14000</v>
      </c>
      <c r="H51" s="19" t="s">
        <v>26</v>
      </c>
      <c r="I51" s="16" t="s">
        <v>423</v>
      </c>
    </row>
    <row r="52" spans="1:9" ht="15.75" x14ac:dyDescent="0.25">
      <c r="A52" s="16">
        <v>35</v>
      </c>
      <c r="B52" s="21" t="s">
        <v>117</v>
      </c>
      <c r="C52" s="44" t="s">
        <v>424</v>
      </c>
      <c r="D52" s="18">
        <v>73000</v>
      </c>
      <c r="E52" s="18">
        <v>73000</v>
      </c>
      <c r="F52" s="18" t="s">
        <v>25</v>
      </c>
      <c r="G52" s="18">
        <v>73000</v>
      </c>
      <c r="H52" s="19" t="s">
        <v>26</v>
      </c>
      <c r="I52" s="16" t="s">
        <v>425</v>
      </c>
    </row>
    <row r="53" spans="1:9" ht="15.75" x14ac:dyDescent="0.25">
      <c r="A53" s="16">
        <v>36</v>
      </c>
      <c r="B53" s="21" t="s">
        <v>426</v>
      </c>
      <c r="C53" s="44" t="s">
        <v>427</v>
      </c>
      <c r="D53" s="18">
        <v>3855000</v>
      </c>
      <c r="E53" s="18">
        <v>3855000</v>
      </c>
      <c r="F53" s="18" t="s">
        <v>416</v>
      </c>
      <c r="G53" s="18">
        <v>3855000</v>
      </c>
      <c r="H53" s="19" t="s">
        <v>26</v>
      </c>
      <c r="I53" s="16" t="s">
        <v>428</v>
      </c>
    </row>
    <row r="54" spans="1:9" ht="15.75" x14ac:dyDescent="0.25">
      <c r="A54" s="16">
        <v>37</v>
      </c>
      <c r="B54" s="21" t="s">
        <v>75</v>
      </c>
      <c r="C54" s="47" t="s">
        <v>429</v>
      </c>
      <c r="D54" s="18">
        <v>421000</v>
      </c>
      <c r="E54" s="18">
        <v>421000</v>
      </c>
      <c r="F54" s="18" t="s">
        <v>25</v>
      </c>
      <c r="G54" s="18">
        <v>421000</v>
      </c>
      <c r="H54" s="19" t="s">
        <v>26</v>
      </c>
      <c r="I54" s="16" t="s">
        <v>430</v>
      </c>
    </row>
    <row r="55" spans="1:9" ht="15.75" x14ac:dyDescent="0.25">
      <c r="A55" s="16">
        <v>38</v>
      </c>
      <c r="B55" s="21" t="s">
        <v>111</v>
      </c>
      <c r="C55" s="17" t="s">
        <v>431</v>
      </c>
      <c r="D55" s="18">
        <v>14017</v>
      </c>
      <c r="E55" s="18">
        <v>14017</v>
      </c>
      <c r="F55" s="18" t="s">
        <v>25</v>
      </c>
      <c r="G55" s="18">
        <v>14017</v>
      </c>
      <c r="H55" s="19" t="s">
        <v>26</v>
      </c>
      <c r="I55" s="16" t="s">
        <v>432</v>
      </c>
    </row>
    <row r="56" spans="1:9" ht="15.75" x14ac:dyDescent="0.25">
      <c r="A56" s="16">
        <v>39</v>
      </c>
      <c r="B56" s="21" t="s">
        <v>111</v>
      </c>
      <c r="C56" s="17" t="s">
        <v>42</v>
      </c>
      <c r="D56" s="18">
        <v>29318</v>
      </c>
      <c r="E56" s="18">
        <v>29318</v>
      </c>
      <c r="F56" s="18" t="s">
        <v>25</v>
      </c>
      <c r="G56" s="18">
        <v>29318</v>
      </c>
      <c r="H56" s="19" t="s">
        <v>26</v>
      </c>
      <c r="I56" s="16" t="s">
        <v>433</v>
      </c>
    </row>
    <row r="57" spans="1:9" ht="15.75" x14ac:dyDescent="0.25">
      <c r="A57" s="16">
        <v>40</v>
      </c>
      <c r="B57" s="21" t="s">
        <v>84</v>
      </c>
      <c r="C57" s="17" t="s">
        <v>55</v>
      </c>
      <c r="D57" s="18">
        <v>35180</v>
      </c>
      <c r="E57" s="18">
        <v>35180</v>
      </c>
      <c r="F57" s="18" t="s">
        <v>25</v>
      </c>
      <c r="G57" s="18">
        <v>35180</v>
      </c>
      <c r="H57" s="19" t="s">
        <v>26</v>
      </c>
      <c r="I57" s="16" t="s">
        <v>434</v>
      </c>
    </row>
    <row r="58" spans="1:9" ht="15.75" x14ac:dyDescent="0.25">
      <c r="A58" s="16">
        <v>41</v>
      </c>
      <c r="B58" s="21" t="s">
        <v>119</v>
      </c>
      <c r="C58" s="17" t="s">
        <v>39</v>
      </c>
      <c r="D58" s="18">
        <v>80725.05</v>
      </c>
      <c r="E58" s="18">
        <v>80725.05</v>
      </c>
      <c r="F58" s="18" t="s">
        <v>25</v>
      </c>
      <c r="G58" s="18">
        <v>80725.05</v>
      </c>
      <c r="H58" s="19" t="s">
        <v>26</v>
      </c>
      <c r="I58" s="16" t="s">
        <v>435</v>
      </c>
    </row>
    <row r="59" spans="1:9" ht="15.75" x14ac:dyDescent="0.25">
      <c r="A59" s="16">
        <v>42</v>
      </c>
      <c r="B59" s="21" t="s">
        <v>29</v>
      </c>
      <c r="C59" s="17" t="s">
        <v>58</v>
      </c>
      <c r="D59" s="18">
        <v>6250</v>
      </c>
      <c r="E59" s="18">
        <v>6250</v>
      </c>
      <c r="F59" s="18" t="s">
        <v>25</v>
      </c>
      <c r="G59" s="18">
        <v>6250</v>
      </c>
      <c r="H59" s="19" t="s">
        <v>26</v>
      </c>
      <c r="I59" s="16" t="s">
        <v>436</v>
      </c>
    </row>
    <row r="60" spans="1:9" ht="15.75" x14ac:dyDescent="0.25">
      <c r="A60" s="16"/>
      <c r="B60" s="103" t="s">
        <v>79</v>
      </c>
      <c r="C60" s="104"/>
      <c r="D60" s="104"/>
      <c r="E60" s="104"/>
      <c r="F60" s="105"/>
      <c r="G60" s="18">
        <f>SUM(G39:G59)</f>
        <v>6417503.0499999998</v>
      </c>
      <c r="H60" s="19"/>
      <c r="I60" s="16"/>
    </row>
    <row r="62" spans="1:9" ht="18.75" x14ac:dyDescent="0.3">
      <c r="A62" s="42"/>
      <c r="B62" s="6"/>
      <c r="C62" s="6"/>
      <c r="D62" s="7"/>
      <c r="E62" s="42"/>
      <c r="F62" s="7"/>
      <c r="G62" s="7"/>
      <c r="H62" s="8"/>
      <c r="I62" s="9" t="s">
        <v>0</v>
      </c>
    </row>
    <row r="63" spans="1:9" ht="18.75" x14ac:dyDescent="0.2">
      <c r="A63" s="96" t="s">
        <v>376</v>
      </c>
      <c r="B63" s="96"/>
      <c r="C63" s="96"/>
      <c r="D63" s="96"/>
      <c r="E63" s="96"/>
      <c r="F63" s="96"/>
      <c r="G63" s="96"/>
      <c r="H63" s="96"/>
      <c r="I63" s="96"/>
    </row>
    <row r="64" spans="1:9" ht="18.75" x14ac:dyDescent="0.2">
      <c r="A64" s="97" t="s">
        <v>1</v>
      </c>
      <c r="B64" s="97"/>
      <c r="C64" s="97"/>
      <c r="D64" s="97"/>
      <c r="E64" s="97"/>
      <c r="F64" s="97"/>
      <c r="G64" s="97"/>
      <c r="H64" s="97"/>
      <c r="I64" s="97"/>
    </row>
    <row r="65" spans="1:9" ht="18.75" x14ac:dyDescent="0.2">
      <c r="A65" s="98" t="s">
        <v>377</v>
      </c>
      <c r="B65" s="98"/>
      <c r="C65" s="98"/>
      <c r="D65" s="98"/>
      <c r="E65" s="98"/>
      <c r="F65" s="98"/>
      <c r="G65" s="98"/>
      <c r="H65" s="98"/>
      <c r="I65" s="98"/>
    </row>
    <row r="66" spans="1:9" ht="15.75" x14ac:dyDescent="0.25">
      <c r="A66" s="10" t="s">
        <v>2</v>
      </c>
      <c r="B66" s="29" t="s">
        <v>7</v>
      </c>
      <c r="C66" s="28" t="s">
        <v>3</v>
      </c>
      <c r="D66" s="1" t="s">
        <v>4</v>
      </c>
      <c r="E66" s="2" t="s">
        <v>5</v>
      </c>
      <c r="F66" s="1" t="s">
        <v>6</v>
      </c>
      <c r="G66" s="3" t="s">
        <v>8</v>
      </c>
      <c r="H66" s="10" t="s">
        <v>9</v>
      </c>
      <c r="I66" s="11" t="s">
        <v>10</v>
      </c>
    </row>
    <row r="67" spans="1:9" ht="15.75" x14ac:dyDescent="0.25">
      <c r="A67" s="12"/>
      <c r="B67" s="12" t="s">
        <v>13</v>
      </c>
      <c r="C67" s="4"/>
      <c r="D67" s="4" t="s">
        <v>11</v>
      </c>
      <c r="E67" s="5" t="s">
        <v>12</v>
      </c>
      <c r="F67" s="4"/>
      <c r="G67" s="5" t="s">
        <v>14</v>
      </c>
      <c r="H67" s="12" t="s">
        <v>15</v>
      </c>
      <c r="I67" s="13" t="s">
        <v>16</v>
      </c>
    </row>
    <row r="68" spans="1:9" ht="18.75" x14ac:dyDescent="0.3">
      <c r="A68" s="14" t="s">
        <v>17</v>
      </c>
      <c r="B68" s="15" t="s">
        <v>18</v>
      </c>
      <c r="C68" s="15" t="s">
        <v>19</v>
      </c>
      <c r="D68" s="15" t="s">
        <v>20</v>
      </c>
      <c r="E68" s="15" t="s">
        <v>21</v>
      </c>
      <c r="F68" s="15" t="s">
        <v>22</v>
      </c>
      <c r="G68" s="14" t="s">
        <v>23</v>
      </c>
      <c r="H68" s="14" t="s">
        <v>44</v>
      </c>
      <c r="I68" s="14" t="s">
        <v>45</v>
      </c>
    </row>
    <row r="69" spans="1:9" ht="15.75" x14ac:dyDescent="0.25">
      <c r="A69" s="16"/>
      <c r="B69" s="106" t="s">
        <v>51</v>
      </c>
      <c r="C69" s="107"/>
      <c r="D69" s="107"/>
      <c r="E69" s="107"/>
      <c r="F69" s="108"/>
      <c r="G69" s="18">
        <v>6417503.0499999998</v>
      </c>
      <c r="H69" s="19"/>
      <c r="I69" s="16"/>
    </row>
    <row r="70" spans="1:9" ht="15.75" x14ac:dyDescent="0.25">
      <c r="A70" s="16">
        <v>43</v>
      </c>
      <c r="B70" s="21" t="s">
        <v>28</v>
      </c>
      <c r="C70" s="34" t="s">
        <v>437</v>
      </c>
      <c r="D70" s="18">
        <v>4580</v>
      </c>
      <c r="E70" s="18">
        <v>4580</v>
      </c>
      <c r="F70" s="18" t="s">
        <v>25</v>
      </c>
      <c r="G70" s="18">
        <v>4580</v>
      </c>
      <c r="H70" s="19" t="s">
        <v>26</v>
      </c>
      <c r="I70" s="16" t="s">
        <v>438</v>
      </c>
    </row>
    <row r="71" spans="1:9" ht="15.75" x14ac:dyDescent="0.25">
      <c r="A71" s="16">
        <v>44</v>
      </c>
      <c r="B71" s="21" t="s">
        <v>439</v>
      </c>
      <c r="C71" s="34" t="s">
        <v>440</v>
      </c>
      <c r="D71" s="18">
        <v>150000</v>
      </c>
      <c r="E71" s="18">
        <v>150000</v>
      </c>
      <c r="F71" s="18" t="s">
        <v>25</v>
      </c>
      <c r="G71" s="18">
        <v>150000</v>
      </c>
      <c r="H71" s="19" t="s">
        <v>26</v>
      </c>
      <c r="I71" s="16" t="s">
        <v>441</v>
      </c>
    </row>
    <row r="72" spans="1:9" ht="15.75" x14ac:dyDescent="0.25">
      <c r="A72" s="16">
        <v>45</v>
      </c>
      <c r="B72" s="21" t="s">
        <v>35</v>
      </c>
      <c r="C72" s="17" t="s">
        <v>442</v>
      </c>
      <c r="D72" s="18">
        <v>39000</v>
      </c>
      <c r="E72" s="18">
        <v>39000</v>
      </c>
      <c r="F72" s="18" t="s">
        <v>25</v>
      </c>
      <c r="G72" s="18">
        <v>39000</v>
      </c>
      <c r="H72" s="19" t="s">
        <v>26</v>
      </c>
      <c r="I72" s="16" t="s">
        <v>443</v>
      </c>
    </row>
    <row r="73" spans="1:9" ht="15.75" x14ac:dyDescent="0.25">
      <c r="A73" s="16">
        <v>46</v>
      </c>
      <c r="B73" s="26" t="s">
        <v>35</v>
      </c>
      <c r="C73" s="17" t="s">
        <v>444</v>
      </c>
      <c r="D73" s="18">
        <v>28000</v>
      </c>
      <c r="E73" s="18">
        <v>28000</v>
      </c>
      <c r="F73" s="18" t="s">
        <v>25</v>
      </c>
      <c r="G73" s="18">
        <v>28000</v>
      </c>
      <c r="H73" s="19" t="s">
        <v>26</v>
      </c>
      <c r="I73" s="16" t="s">
        <v>445</v>
      </c>
    </row>
    <row r="74" spans="1:9" ht="15.75" x14ac:dyDescent="0.25">
      <c r="A74" s="16">
        <v>47</v>
      </c>
      <c r="B74" s="21" t="s">
        <v>35</v>
      </c>
      <c r="C74" s="35" t="s">
        <v>446</v>
      </c>
      <c r="D74" s="18">
        <v>32600</v>
      </c>
      <c r="E74" s="18">
        <v>32600</v>
      </c>
      <c r="F74" s="18" t="s">
        <v>25</v>
      </c>
      <c r="G74" s="18">
        <v>32600</v>
      </c>
      <c r="H74" s="19" t="s">
        <v>26</v>
      </c>
      <c r="I74" s="16" t="s">
        <v>447</v>
      </c>
    </row>
    <row r="75" spans="1:9" ht="15.75" x14ac:dyDescent="0.25">
      <c r="A75" s="16">
        <v>48</v>
      </c>
      <c r="B75" s="21" t="s">
        <v>35</v>
      </c>
      <c r="C75" s="17" t="s">
        <v>446</v>
      </c>
      <c r="D75" s="18">
        <v>57960</v>
      </c>
      <c r="E75" s="18">
        <v>57960</v>
      </c>
      <c r="F75" s="18" t="s">
        <v>25</v>
      </c>
      <c r="G75" s="18">
        <v>57960</v>
      </c>
      <c r="H75" s="19" t="s">
        <v>26</v>
      </c>
      <c r="I75" s="16" t="s">
        <v>448</v>
      </c>
    </row>
    <row r="76" spans="1:9" ht="15.75" x14ac:dyDescent="0.25">
      <c r="A76" s="16">
        <v>49</v>
      </c>
      <c r="B76" s="45" t="s">
        <v>35</v>
      </c>
      <c r="C76" s="17" t="s">
        <v>449</v>
      </c>
      <c r="D76" s="18">
        <v>30000</v>
      </c>
      <c r="E76" s="18">
        <v>30000</v>
      </c>
      <c r="F76" s="18" t="s">
        <v>25</v>
      </c>
      <c r="G76" s="18">
        <v>30000</v>
      </c>
      <c r="H76" s="19" t="s">
        <v>26</v>
      </c>
      <c r="I76" s="16" t="s">
        <v>450</v>
      </c>
    </row>
    <row r="77" spans="1:9" ht="15.75" x14ac:dyDescent="0.25">
      <c r="A77" s="16">
        <v>50</v>
      </c>
      <c r="B77" s="21" t="s">
        <v>35</v>
      </c>
      <c r="C77" s="17" t="s">
        <v>451</v>
      </c>
      <c r="D77" s="18">
        <v>27700</v>
      </c>
      <c r="E77" s="18">
        <v>27700</v>
      </c>
      <c r="F77" s="18" t="s">
        <v>25</v>
      </c>
      <c r="G77" s="18">
        <v>27700</v>
      </c>
      <c r="H77" s="19" t="s">
        <v>26</v>
      </c>
      <c r="I77" s="16" t="s">
        <v>452</v>
      </c>
    </row>
    <row r="78" spans="1:9" ht="15.75" x14ac:dyDescent="0.25">
      <c r="A78" s="16">
        <v>51</v>
      </c>
      <c r="B78" s="21" t="s">
        <v>453</v>
      </c>
      <c r="C78" s="17" t="s">
        <v>41</v>
      </c>
      <c r="D78" s="18">
        <v>19740</v>
      </c>
      <c r="E78" s="18">
        <v>19740</v>
      </c>
      <c r="F78" s="18" t="s">
        <v>25</v>
      </c>
      <c r="G78" s="18">
        <v>19740</v>
      </c>
      <c r="H78" s="19" t="s">
        <v>26</v>
      </c>
      <c r="I78" s="16" t="s">
        <v>454</v>
      </c>
    </row>
    <row r="79" spans="1:9" ht="15.75" x14ac:dyDescent="0.25">
      <c r="A79" s="16">
        <v>52</v>
      </c>
      <c r="B79" s="21" t="s">
        <v>453</v>
      </c>
      <c r="C79" s="17" t="s">
        <v>56</v>
      </c>
      <c r="D79" s="18">
        <v>23966</v>
      </c>
      <c r="E79" s="18">
        <v>23966</v>
      </c>
      <c r="F79" s="18" t="s">
        <v>25</v>
      </c>
      <c r="G79" s="18">
        <v>23966</v>
      </c>
      <c r="H79" s="19" t="s">
        <v>26</v>
      </c>
      <c r="I79" s="16" t="s">
        <v>455</v>
      </c>
    </row>
    <row r="80" spans="1:9" ht="15.75" x14ac:dyDescent="0.25">
      <c r="A80" s="16">
        <v>53</v>
      </c>
      <c r="B80" s="21" t="s">
        <v>453</v>
      </c>
      <c r="C80" s="17" t="s">
        <v>456</v>
      </c>
      <c r="D80" s="18">
        <v>4500</v>
      </c>
      <c r="E80" s="18">
        <v>4500</v>
      </c>
      <c r="F80" s="18" t="s">
        <v>25</v>
      </c>
      <c r="G80" s="18">
        <v>4500</v>
      </c>
      <c r="H80" s="19" t="s">
        <v>26</v>
      </c>
      <c r="I80" s="16" t="s">
        <v>457</v>
      </c>
    </row>
    <row r="81" spans="1:9" ht="15.75" x14ac:dyDescent="0.25">
      <c r="A81" s="16">
        <v>54</v>
      </c>
      <c r="B81" s="21" t="s">
        <v>117</v>
      </c>
      <c r="C81" s="17" t="s">
        <v>458</v>
      </c>
      <c r="D81" s="18">
        <v>60000</v>
      </c>
      <c r="E81" s="18">
        <v>60000</v>
      </c>
      <c r="F81" s="18" t="s">
        <v>25</v>
      </c>
      <c r="G81" s="18">
        <v>60000</v>
      </c>
      <c r="H81" s="19" t="s">
        <v>26</v>
      </c>
      <c r="I81" s="16" t="s">
        <v>459</v>
      </c>
    </row>
    <row r="82" spans="1:9" ht="15.75" x14ac:dyDescent="0.25">
      <c r="A82" s="16">
        <v>55</v>
      </c>
      <c r="B82" s="21" t="s">
        <v>117</v>
      </c>
      <c r="C82" s="17" t="s">
        <v>456</v>
      </c>
      <c r="D82" s="18">
        <v>2850</v>
      </c>
      <c r="E82" s="18">
        <v>2850</v>
      </c>
      <c r="F82" s="18" t="s">
        <v>25</v>
      </c>
      <c r="G82" s="18">
        <v>2850</v>
      </c>
      <c r="H82" s="19" t="s">
        <v>26</v>
      </c>
      <c r="I82" s="16" t="s">
        <v>460</v>
      </c>
    </row>
    <row r="83" spans="1:9" ht="15.75" x14ac:dyDescent="0.25">
      <c r="A83" s="16">
        <v>56</v>
      </c>
      <c r="B83" s="21" t="s">
        <v>461</v>
      </c>
      <c r="C83" s="44" t="s">
        <v>462</v>
      </c>
      <c r="D83" s="18">
        <v>26000</v>
      </c>
      <c r="E83" s="18">
        <v>26000</v>
      </c>
      <c r="F83" s="18" t="s">
        <v>25</v>
      </c>
      <c r="G83" s="18">
        <v>26000</v>
      </c>
      <c r="H83" s="19" t="s">
        <v>26</v>
      </c>
      <c r="I83" s="16" t="s">
        <v>463</v>
      </c>
    </row>
    <row r="84" spans="1:9" ht="15.75" x14ac:dyDescent="0.25">
      <c r="A84" s="16">
        <v>57</v>
      </c>
      <c r="B84" s="21" t="s">
        <v>73</v>
      </c>
      <c r="C84" s="44" t="s">
        <v>37</v>
      </c>
      <c r="D84" s="18">
        <v>44750</v>
      </c>
      <c r="E84" s="18">
        <v>44750</v>
      </c>
      <c r="F84" s="18" t="s">
        <v>25</v>
      </c>
      <c r="G84" s="18">
        <v>44750</v>
      </c>
      <c r="H84" s="19" t="s">
        <v>26</v>
      </c>
      <c r="I84" s="16" t="s">
        <v>464</v>
      </c>
    </row>
    <row r="85" spans="1:9" ht="15.75" x14ac:dyDescent="0.25">
      <c r="A85" s="16">
        <v>58</v>
      </c>
      <c r="B85" s="21" t="s">
        <v>31</v>
      </c>
      <c r="C85" s="44" t="s">
        <v>56</v>
      </c>
      <c r="D85" s="18">
        <v>53580</v>
      </c>
      <c r="E85" s="18">
        <v>53580</v>
      </c>
      <c r="F85" s="18" t="s">
        <v>25</v>
      </c>
      <c r="G85" s="18">
        <v>53580</v>
      </c>
      <c r="H85" s="19" t="s">
        <v>26</v>
      </c>
      <c r="I85" s="16" t="s">
        <v>465</v>
      </c>
    </row>
    <row r="86" spans="1:9" ht="15.75" x14ac:dyDescent="0.25">
      <c r="A86" s="16">
        <v>59</v>
      </c>
      <c r="B86" s="21" t="s">
        <v>31</v>
      </c>
      <c r="C86" s="73" t="s">
        <v>466</v>
      </c>
      <c r="D86" s="18">
        <v>6000</v>
      </c>
      <c r="E86" s="18">
        <v>6000</v>
      </c>
      <c r="F86" s="18" t="s">
        <v>25</v>
      </c>
      <c r="G86" s="18">
        <v>6000</v>
      </c>
      <c r="H86" s="19" t="s">
        <v>26</v>
      </c>
      <c r="I86" s="16" t="s">
        <v>467</v>
      </c>
    </row>
    <row r="87" spans="1:9" ht="15.75" x14ac:dyDescent="0.25">
      <c r="A87" s="16">
        <v>60</v>
      </c>
      <c r="B87" s="21" t="s">
        <v>38</v>
      </c>
      <c r="C87" s="17" t="s">
        <v>41</v>
      </c>
      <c r="D87" s="18">
        <v>37900</v>
      </c>
      <c r="E87" s="18">
        <v>37900</v>
      </c>
      <c r="F87" s="18" t="s">
        <v>25</v>
      </c>
      <c r="G87" s="18">
        <v>37900</v>
      </c>
      <c r="H87" s="19" t="s">
        <v>26</v>
      </c>
      <c r="I87" s="16" t="s">
        <v>468</v>
      </c>
    </row>
    <row r="88" spans="1:9" ht="15.75" x14ac:dyDescent="0.25">
      <c r="A88" s="16">
        <v>61</v>
      </c>
      <c r="B88" s="21" t="s">
        <v>33</v>
      </c>
      <c r="C88" s="17" t="s">
        <v>56</v>
      </c>
      <c r="D88" s="18">
        <v>39656</v>
      </c>
      <c r="E88" s="18">
        <v>39656</v>
      </c>
      <c r="F88" s="18" t="s">
        <v>25</v>
      </c>
      <c r="G88" s="18">
        <v>39656</v>
      </c>
      <c r="H88" s="19" t="s">
        <v>26</v>
      </c>
      <c r="I88" s="16" t="s">
        <v>469</v>
      </c>
    </row>
    <row r="89" spans="1:9" ht="15.75" x14ac:dyDescent="0.25">
      <c r="A89" s="16"/>
      <c r="B89" s="21"/>
      <c r="C89" s="17"/>
      <c r="D89" s="18"/>
      <c r="E89" s="18"/>
      <c r="F89" s="18"/>
      <c r="G89" s="18"/>
      <c r="H89" s="19"/>
      <c r="I89" s="16"/>
    </row>
    <row r="90" spans="1:9" ht="15.75" x14ac:dyDescent="0.25">
      <c r="A90" s="16"/>
      <c r="B90" s="103" t="s">
        <v>50</v>
      </c>
      <c r="C90" s="104"/>
      <c r="D90" s="104"/>
      <c r="E90" s="104"/>
      <c r="F90" s="105"/>
      <c r="G90" s="18">
        <f>SUM(G69:G89)</f>
        <v>7106285.0499999998</v>
      </c>
      <c r="H90" s="19"/>
      <c r="I90" s="16"/>
    </row>
  </sheetData>
  <mergeCells count="14">
    <mergeCell ref="B90:F90"/>
    <mergeCell ref="A2:I2"/>
    <mergeCell ref="A3:I3"/>
    <mergeCell ref="A4:I4"/>
    <mergeCell ref="B30:F30"/>
    <mergeCell ref="A33:I33"/>
    <mergeCell ref="A64:I64"/>
    <mergeCell ref="A65:I65"/>
    <mergeCell ref="B69:F69"/>
    <mergeCell ref="A34:I34"/>
    <mergeCell ref="A35:I35"/>
    <mergeCell ref="B39:F39"/>
    <mergeCell ref="A63:I63"/>
    <mergeCell ref="B60:F60"/>
  </mergeCells>
  <pageMargins left="0.6" right="0.73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A52" workbookViewId="0">
      <selection activeCell="B58" sqref="B1:B1048576"/>
    </sheetView>
  </sheetViews>
  <sheetFormatPr defaultRowHeight="14.25" x14ac:dyDescent="0.2"/>
  <cols>
    <col min="1" max="1" width="5.875" customWidth="1"/>
    <col min="2" max="2" width="15.625" customWidth="1"/>
    <col min="3" max="3" width="15" customWidth="1"/>
    <col min="4" max="4" width="12" customWidth="1"/>
    <col min="5" max="5" width="10.25" customWidth="1"/>
    <col min="6" max="6" width="10.375" customWidth="1"/>
    <col min="7" max="7" width="16.625" customWidth="1"/>
    <col min="8" max="8" width="10.625" customWidth="1"/>
    <col min="9" max="9" width="16.75" customWidth="1"/>
  </cols>
  <sheetData>
    <row r="1" spans="1:9" ht="18.75" x14ac:dyDescent="0.3">
      <c r="A1" s="42"/>
      <c r="B1" s="6"/>
      <c r="C1" s="6"/>
      <c r="D1" s="7"/>
      <c r="E1" s="42"/>
      <c r="F1" s="7"/>
      <c r="G1" s="7"/>
      <c r="H1" s="8"/>
      <c r="I1" s="9" t="s">
        <v>0</v>
      </c>
    </row>
    <row r="2" spans="1:9" ht="18.75" x14ac:dyDescent="0.2">
      <c r="A2" s="96" t="s">
        <v>470</v>
      </c>
      <c r="B2" s="96"/>
      <c r="C2" s="96"/>
      <c r="D2" s="96"/>
      <c r="E2" s="96"/>
      <c r="F2" s="96"/>
      <c r="G2" s="96"/>
      <c r="H2" s="96"/>
      <c r="I2" s="96"/>
    </row>
    <row r="3" spans="1:9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9" ht="18.75" x14ac:dyDescent="0.2">
      <c r="A4" s="98" t="s">
        <v>471</v>
      </c>
      <c r="B4" s="98"/>
      <c r="C4" s="98"/>
      <c r="D4" s="98"/>
      <c r="E4" s="98"/>
      <c r="F4" s="98"/>
      <c r="G4" s="98"/>
      <c r="H4" s="98"/>
      <c r="I4" s="98"/>
    </row>
    <row r="5" spans="1:9" ht="15.75" x14ac:dyDescent="0.25">
      <c r="A5" s="10" t="s">
        <v>2</v>
      </c>
      <c r="B5" s="29" t="s">
        <v>7</v>
      </c>
      <c r="C5" s="28" t="s">
        <v>3</v>
      </c>
      <c r="D5" s="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9" ht="15.75" x14ac:dyDescent="0.25">
      <c r="A6" s="12"/>
      <c r="B6" s="12" t="s">
        <v>13</v>
      </c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9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9" ht="18.75" customHeight="1" x14ac:dyDescent="0.25">
      <c r="A8" s="16">
        <v>1</v>
      </c>
      <c r="B8" s="21" t="s">
        <v>472</v>
      </c>
      <c r="C8" s="17" t="s">
        <v>24</v>
      </c>
      <c r="D8" s="18">
        <v>9000</v>
      </c>
      <c r="E8" s="18">
        <v>9000</v>
      </c>
      <c r="F8" s="18" t="s">
        <v>25</v>
      </c>
      <c r="G8" s="18">
        <v>9000</v>
      </c>
      <c r="H8" s="19" t="s">
        <v>26</v>
      </c>
      <c r="I8" s="16" t="s">
        <v>473</v>
      </c>
    </row>
    <row r="9" spans="1:9" ht="15.75" x14ac:dyDescent="0.25">
      <c r="A9" s="16">
        <v>2</v>
      </c>
      <c r="B9" s="21" t="s">
        <v>381</v>
      </c>
      <c r="C9" s="17" t="s">
        <v>24</v>
      </c>
      <c r="D9" s="18">
        <v>7000</v>
      </c>
      <c r="E9" s="18">
        <v>7000</v>
      </c>
      <c r="F9" s="18" t="s">
        <v>25</v>
      </c>
      <c r="G9" s="18">
        <v>7000</v>
      </c>
      <c r="H9" s="19" t="s">
        <v>26</v>
      </c>
      <c r="I9" s="16" t="s">
        <v>474</v>
      </c>
    </row>
    <row r="10" spans="1:9" ht="15.75" x14ac:dyDescent="0.25">
      <c r="A10" s="16">
        <v>3</v>
      </c>
      <c r="B10" s="21" t="s">
        <v>382</v>
      </c>
      <c r="C10" s="17" t="s">
        <v>24</v>
      </c>
      <c r="D10" s="18">
        <v>7000</v>
      </c>
      <c r="E10" s="18">
        <v>7000</v>
      </c>
      <c r="F10" s="18" t="s">
        <v>25</v>
      </c>
      <c r="G10" s="18">
        <v>7000</v>
      </c>
      <c r="H10" s="19" t="s">
        <v>26</v>
      </c>
      <c r="I10" s="16" t="s">
        <v>475</v>
      </c>
    </row>
    <row r="11" spans="1:9" ht="15.75" x14ac:dyDescent="0.25">
      <c r="A11" s="16">
        <v>4</v>
      </c>
      <c r="B11" s="26" t="s">
        <v>77</v>
      </c>
      <c r="C11" s="17" t="s">
        <v>24</v>
      </c>
      <c r="D11" s="18">
        <v>9000</v>
      </c>
      <c r="E11" s="18">
        <v>9000</v>
      </c>
      <c r="F11" s="18" t="s">
        <v>25</v>
      </c>
      <c r="G11" s="18">
        <v>9000</v>
      </c>
      <c r="H11" s="19" t="s">
        <v>26</v>
      </c>
      <c r="I11" s="16" t="s">
        <v>476</v>
      </c>
    </row>
    <row r="12" spans="1:9" ht="15.75" x14ac:dyDescent="0.25">
      <c r="A12" s="16">
        <v>5</v>
      </c>
      <c r="B12" s="21" t="s">
        <v>110</v>
      </c>
      <c r="C12" s="17" t="s">
        <v>24</v>
      </c>
      <c r="D12" s="18">
        <v>9000</v>
      </c>
      <c r="E12" s="18">
        <v>9000</v>
      </c>
      <c r="F12" s="18" t="s">
        <v>25</v>
      </c>
      <c r="G12" s="18">
        <v>9000</v>
      </c>
      <c r="H12" s="19" t="s">
        <v>26</v>
      </c>
      <c r="I12" s="16" t="s">
        <v>477</v>
      </c>
    </row>
    <row r="13" spans="1:9" ht="15.75" x14ac:dyDescent="0.25">
      <c r="A13" s="16">
        <v>6</v>
      </c>
      <c r="B13" s="21" t="s">
        <v>62</v>
      </c>
      <c r="C13" s="17" t="s">
        <v>24</v>
      </c>
      <c r="D13" s="18">
        <v>9000</v>
      </c>
      <c r="E13" s="18">
        <v>9000</v>
      </c>
      <c r="F13" s="18" t="s">
        <v>25</v>
      </c>
      <c r="G13" s="18">
        <v>9000</v>
      </c>
      <c r="H13" s="19" t="s">
        <v>26</v>
      </c>
      <c r="I13" s="16" t="s">
        <v>478</v>
      </c>
    </row>
    <row r="14" spans="1:9" ht="15.75" x14ac:dyDescent="0.25">
      <c r="A14" s="16">
        <v>7</v>
      </c>
      <c r="B14" s="26" t="s">
        <v>479</v>
      </c>
      <c r="C14" s="17" t="s">
        <v>24</v>
      </c>
      <c r="D14" s="18">
        <v>9000</v>
      </c>
      <c r="E14" s="18">
        <v>9000</v>
      </c>
      <c r="F14" s="18" t="s">
        <v>25</v>
      </c>
      <c r="G14" s="18">
        <v>9000</v>
      </c>
      <c r="H14" s="19" t="s">
        <v>26</v>
      </c>
      <c r="I14" s="16" t="s">
        <v>480</v>
      </c>
    </row>
    <row r="15" spans="1:9" ht="15.75" x14ac:dyDescent="0.25">
      <c r="A15" s="16">
        <v>8</v>
      </c>
      <c r="B15" s="21" t="s">
        <v>481</v>
      </c>
      <c r="C15" s="17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9" t="s">
        <v>26</v>
      </c>
      <c r="I15" s="16" t="s">
        <v>482</v>
      </c>
    </row>
    <row r="16" spans="1:9" ht="15.75" x14ac:dyDescent="0.25">
      <c r="A16" s="16">
        <v>9</v>
      </c>
      <c r="B16" s="21" t="s">
        <v>94</v>
      </c>
      <c r="C16" s="17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9" t="s">
        <v>26</v>
      </c>
      <c r="I16" s="16" t="s">
        <v>483</v>
      </c>
    </row>
    <row r="17" spans="1:9" ht="15.75" x14ac:dyDescent="0.25">
      <c r="A17" s="16">
        <v>10</v>
      </c>
      <c r="B17" s="21" t="s">
        <v>78</v>
      </c>
      <c r="C17" s="17" t="s">
        <v>24</v>
      </c>
      <c r="D17" s="18">
        <v>9000</v>
      </c>
      <c r="E17" s="18">
        <v>9000</v>
      </c>
      <c r="F17" s="18" t="s">
        <v>25</v>
      </c>
      <c r="G17" s="18">
        <v>9000</v>
      </c>
      <c r="H17" s="19" t="s">
        <v>26</v>
      </c>
      <c r="I17" s="16" t="s">
        <v>484</v>
      </c>
    </row>
    <row r="18" spans="1:9" ht="15.75" x14ac:dyDescent="0.25">
      <c r="A18" s="16">
        <v>11</v>
      </c>
      <c r="B18" s="21" t="s">
        <v>154</v>
      </c>
      <c r="C18" s="17" t="s">
        <v>24</v>
      </c>
      <c r="D18" s="18">
        <v>9000</v>
      </c>
      <c r="E18" s="18">
        <v>9000</v>
      </c>
      <c r="F18" s="18" t="s">
        <v>25</v>
      </c>
      <c r="G18" s="18">
        <v>9000</v>
      </c>
      <c r="H18" s="19" t="s">
        <v>26</v>
      </c>
      <c r="I18" s="16" t="s">
        <v>485</v>
      </c>
    </row>
    <row r="19" spans="1:9" ht="15.75" x14ac:dyDescent="0.25">
      <c r="A19" s="16">
        <v>12</v>
      </c>
      <c r="B19" s="21" t="s">
        <v>392</v>
      </c>
      <c r="C19" s="17" t="s">
        <v>24</v>
      </c>
      <c r="D19" s="18">
        <v>9000</v>
      </c>
      <c r="E19" s="18">
        <v>9000</v>
      </c>
      <c r="F19" s="18" t="s">
        <v>25</v>
      </c>
      <c r="G19" s="18">
        <v>9000</v>
      </c>
      <c r="H19" s="19" t="s">
        <v>26</v>
      </c>
      <c r="I19" s="16" t="s">
        <v>486</v>
      </c>
    </row>
    <row r="20" spans="1:9" ht="18.75" customHeight="1" x14ac:dyDescent="0.25">
      <c r="A20" s="16">
        <v>13</v>
      </c>
      <c r="B20" s="21" t="s">
        <v>49</v>
      </c>
      <c r="C20" s="17" t="s">
        <v>24</v>
      </c>
      <c r="D20" s="18">
        <v>9000</v>
      </c>
      <c r="E20" s="18">
        <v>9000</v>
      </c>
      <c r="F20" s="18" t="s">
        <v>25</v>
      </c>
      <c r="G20" s="18">
        <v>9000</v>
      </c>
      <c r="H20" s="19" t="s">
        <v>26</v>
      </c>
      <c r="I20" s="16" t="s">
        <v>487</v>
      </c>
    </row>
    <row r="21" spans="1:9" ht="18.75" customHeight="1" x14ac:dyDescent="0.25">
      <c r="A21" s="16">
        <v>14</v>
      </c>
      <c r="B21" s="21" t="s">
        <v>314</v>
      </c>
      <c r="C21" s="17" t="s">
        <v>24</v>
      </c>
      <c r="D21" s="18">
        <v>9000</v>
      </c>
      <c r="E21" s="18">
        <v>9000</v>
      </c>
      <c r="F21" s="18" t="s">
        <v>25</v>
      </c>
      <c r="G21" s="18">
        <v>9000</v>
      </c>
      <c r="H21" s="19" t="s">
        <v>26</v>
      </c>
      <c r="I21" s="16" t="s">
        <v>488</v>
      </c>
    </row>
    <row r="22" spans="1:9" ht="18.75" customHeight="1" x14ac:dyDescent="0.25">
      <c r="A22" s="16">
        <v>15</v>
      </c>
      <c r="B22" s="21" t="s">
        <v>222</v>
      </c>
      <c r="C22" s="17" t="s">
        <v>24</v>
      </c>
      <c r="D22" s="18">
        <v>9000</v>
      </c>
      <c r="E22" s="18">
        <v>9000</v>
      </c>
      <c r="F22" s="18" t="s">
        <v>25</v>
      </c>
      <c r="G22" s="18">
        <v>9000</v>
      </c>
      <c r="H22" s="19" t="s">
        <v>26</v>
      </c>
      <c r="I22" s="16" t="s">
        <v>489</v>
      </c>
    </row>
    <row r="23" spans="1:9" ht="18.75" customHeight="1" x14ac:dyDescent="0.25">
      <c r="A23" s="16">
        <v>16</v>
      </c>
      <c r="B23" s="21" t="s">
        <v>490</v>
      </c>
      <c r="C23" s="17" t="s">
        <v>24</v>
      </c>
      <c r="D23" s="18">
        <v>9000</v>
      </c>
      <c r="E23" s="18">
        <v>9000</v>
      </c>
      <c r="F23" s="18" t="s">
        <v>25</v>
      </c>
      <c r="G23" s="18">
        <v>9000</v>
      </c>
      <c r="H23" s="19" t="s">
        <v>26</v>
      </c>
      <c r="I23" s="16" t="s">
        <v>491</v>
      </c>
    </row>
    <row r="24" spans="1:9" ht="18.75" customHeight="1" x14ac:dyDescent="0.25">
      <c r="A24" s="16">
        <v>17</v>
      </c>
      <c r="B24" s="21" t="s">
        <v>492</v>
      </c>
      <c r="C24" s="17" t="s">
        <v>24</v>
      </c>
      <c r="D24" s="18">
        <v>9000</v>
      </c>
      <c r="E24" s="18">
        <v>9000</v>
      </c>
      <c r="F24" s="18" t="s">
        <v>25</v>
      </c>
      <c r="G24" s="18">
        <v>9000</v>
      </c>
      <c r="H24" s="19" t="s">
        <v>26</v>
      </c>
      <c r="I24" s="16" t="s">
        <v>493</v>
      </c>
    </row>
    <row r="25" spans="1:9" ht="18.75" customHeight="1" x14ac:dyDescent="0.25">
      <c r="A25" s="16">
        <v>18</v>
      </c>
      <c r="B25" s="21" t="s">
        <v>96</v>
      </c>
      <c r="C25" s="17" t="s">
        <v>24</v>
      </c>
      <c r="D25" s="18">
        <v>9000</v>
      </c>
      <c r="E25" s="18">
        <v>9000</v>
      </c>
      <c r="F25" s="18" t="s">
        <v>25</v>
      </c>
      <c r="G25" s="18">
        <v>9000</v>
      </c>
      <c r="H25" s="19" t="s">
        <v>26</v>
      </c>
      <c r="I25" s="16" t="s">
        <v>494</v>
      </c>
    </row>
    <row r="26" spans="1:9" ht="18.75" customHeight="1" x14ac:dyDescent="0.25">
      <c r="A26" s="16">
        <v>19</v>
      </c>
      <c r="B26" s="21" t="s">
        <v>102</v>
      </c>
      <c r="C26" s="17" t="s">
        <v>24</v>
      </c>
      <c r="D26" s="18">
        <v>9000</v>
      </c>
      <c r="E26" s="18">
        <v>9000</v>
      </c>
      <c r="F26" s="18" t="s">
        <v>25</v>
      </c>
      <c r="G26" s="18">
        <v>9000</v>
      </c>
      <c r="H26" s="19" t="s">
        <v>26</v>
      </c>
      <c r="I26" s="16" t="s">
        <v>495</v>
      </c>
    </row>
    <row r="27" spans="1:9" ht="18.75" customHeight="1" x14ac:dyDescent="0.25">
      <c r="A27" s="16">
        <v>20</v>
      </c>
      <c r="B27" s="21" t="s">
        <v>93</v>
      </c>
      <c r="C27" s="17" t="s">
        <v>24</v>
      </c>
      <c r="D27" s="18">
        <v>9000</v>
      </c>
      <c r="E27" s="18">
        <v>9000</v>
      </c>
      <c r="F27" s="18" t="s">
        <v>25</v>
      </c>
      <c r="G27" s="18">
        <v>9000</v>
      </c>
      <c r="H27" s="19" t="s">
        <v>26</v>
      </c>
      <c r="I27" s="16" t="s">
        <v>496</v>
      </c>
    </row>
    <row r="28" spans="1:9" ht="18.75" customHeight="1" x14ac:dyDescent="0.25">
      <c r="A28" s="16">
        <v>21</v>
      </c>
      <c r="B28" s="21" t="s">
        <v>103</v>
      </c>
      <c r="C28" s="17" t="s">
        <v>24</v>
      </c>
      <c r="D28" s="18">
        <v>9000</v>
      </c>
      <c r="E28" s="18">
        <v>9000</v>
      </c>
      <c r="F28" s="18" t="s">
        <v>25</v>
      </c>
      <c r="G28" s="18">
        <v>9000</v>
      </c>
      <c r="H28" s="19" t="s">
        <v>26</v>
      </c>
      <c r="I28" s="16" t="s">
        <v>498</v>
      </c>
    </row>
    <row r="29" spans="1:9" ht="18.75" customHeight="1" x14ac:dyDescent="0.25">
      <c r="A29" s="16">
        <v>22</v>
      </c>
      <c r="B29" s="21" t="s">
        <v>497</v>
      </c>
      <c r="C29" s="17" t="s">
        <v>24</v>
      </c>
      <c r="D29" s="18">
        <v>7000</v>
      </c>
      <c r="E29" s="18">
        <v>7000</v>
      </c>
      <c r="F29" s="18" t="s">
        <v>25</v>
      </c>
      <c r="G29" s="18">
        <v>7000</v>
      </c>
      <c r="H29" s="19" t="s">
        <v>26</v>
      </c>
      <c r="I29" s="16" t="s">
        <v>522</v>
      </c>
    </row>
    <row r="30" spans="1:9" ht="18.75" customHeight="1" x14ac:dyDescent="0.25">
      <c r="A30" s="16"/>
      <c r="B30" s="103" t="s">
        <v>79</v>
      </c>
      <c r="C30" s="104"/>
      <c r="D30" s="104"/>
      <c r="E30" s="104"/>
      <c r="F30" s="105"/>
      <c r="G30" s="18">
        <f>SUM(G8:G29)</f>
        <v>192000</v>
      </c>
      <c r="H30" s="19"/>
      <c r="I30" s="16"/>
    </row>
    <row r="32" spans="1:9" ht="18.75" x14ac:dyDescent="0.3">
      <c r="A32" s="43"/>
      <c r="B32" s="6"/>
      <c r="C32" s="6"/>
      <c r="D32" s="7"/>
      <c r="E32" s="43"/>
      <c r="F32" s="7"/>
      <c r="G32" s="7"/>
      <c r="H32" s="8"/>
      <c r="I32" s="9" t="s">
        <v>0</v>
      </c>
    </row>
    <row r="33" spans="1:9" ht="18.75" x14ac:dyDescent="0.2">
      <c r="A33" s="96" t="s">
        <v>470</v>
      </c>
      <c r="B33" s="96"/>
      <c r="C33" s="96"/>
      <c r="D33" s="96"/>
      <c r="E33" s="96"/>
      <c r="F33" s="96"/>
      <c r="G33" s="96"/>
      <c r="H33" s="96"/>
      <c r="I33" s="96"/>
    </row>
    <row r="34" spans="1:9" ht="18.75" x14ac:dyDescent="0.2">
      <c r="A34" s="97" t="s">
        <v>1</v>
      </c>
      <c r="B34" s="97"/>
      <c r="C34" s="97"/>
      <c r="D34" s="97"/>
      <c r="E34" s="97"/>
      <c r="F34" s="97"/>
      <c r="G34" s="97"/>
      <c r="H34" s="97"/>
      <c r="I34" s="97"/>
    </row>
    <row r="35" spans="1:9" ht="18.75" x14ac:dyDescent="0.2">
      <c r="A35" s="98" t="s">
        <v>471</v>
      </c>
      <c r="B35" s="98"/>
      <c r="C35" s="98"/>
      <c r="D35" s="98"/>
      <c r="E35" s="98"/>
      <c r="F35" s="98"/>
      <c r="G35" s="98"/>
      <c r="H35" s="98"/>
      <c r="I35" s="98"/>
    </row>
    <row r="36" spans="1:9" ht="15.75" x14ac:dyDescent="0.25">
      <c r="A36" s="10" t="s">
        <v>2</v>
      </c>
      <c r="B36" s="29" t="s">
        <v>7</v>
      </c>
      <c r="C36" s="28" t="s">
        <v>3</v>
      </c>
      <c r="D36" s="1" t="s">
        <v>4</v>
      </c>
      <c r="E36" s="2" t="s">
        <v>5</v>
      </c>
      <c r="F36" s="1" t="s">
        <v>6</v>
      </c>
      <c r="G36" s="3" t="s">
        <v>8</v>
      </c>
      <c r="H36" s="10" t="s">
        <v>9</v>
      </c>
      <c r="I36" s="11" t="s">
        <v>10</v>
      </c>
    </row>
    <row r="37" spans="1:9" ht="15.75" x14ac:dyDescent="0.25">
      <c r="A37" s="12"/>
      <c r="B37" s="12" t="s">
        <v>13</v>
      </c>
      <c r="C37" s="4"/>
      <c r="D37" s="4" t="s">
        <v>11</v>
      </c>
      <c r="E37" s="5" t="s">
        <v>12</v>
      </c>
      <c r="F37" s="4"/>
      <c r="G37" s="5" t="s">
        <v>14</v>
      </c>
      <c r="H37" s="12" t="s">
        <v>15</v>
      </c>
      <c r="I37" s="13" t="s">
        <v>16</v>
      </c>
    </row>
    <row r="38" spans="1:9" ht="18.75" x14ac:dyDescent="0.3">
      <c r="A38" s="14" t="s">
        <v>17</v>
      </c>
      <c r="B38" s="15" t="s">
        <v>18</v>
      </c>
      <c r="C38" s="15" t="s">
        <v>19</v>
      </c>
      <c r="D38" s="15" t="s">
        <v>20</v>
      </c>
      <c r="E38" s="15" t="s">
        <v>21</v>
      </c>
      <c r="F38" s="15" t="s">
        <v>22</v>
      </c>
      <c r="G38" s="14" t="s">
        <v>23</v>
      </c>
      <c r="H38" s="14" t="s">
        <v>44</v>
      </c>
      <c r="I38" s="14" t="s">
        <v>45</v>
      </c>
    </row>
    <row r="39" spans="1:9" ht="15.75" x14ac:dyDescent="0.25">
      <c r="A39" s="16"/>
      <c r="B39" s="106" t="s">
        <v>51</v>
      </c>
      <c r="C39" s="107"/>
      <c r="D39" s="107"/>
      <c r="E39" s="107"/>
      <c r="F39" s="108"/>
      <c r="G39" s="18">
        <v>192000</v>
      </c>
      <c r="H39" s="19"/>
      <c r="I39" s="16"/>
    </row>
    <row r="40" spans="1:9" ht="15.75" x14ac:dyDescent="0.25">
      <c r="A40" s="16">
        <v>23</v>
      </c>
      <c r="B40" s="21" t="s">
        <v>98</v>
      </c>
      <c r="C40" s="17" t="s">
        <v>24</v>
      </c>
      <c r="D40" s="18">
        <v>7000</v>
      </c>
      <c r="E40" s="18">
        <v>7000</v>
      </c>
      <c r="F40" s="18" t="s">
        <v>25</v>
      </c>
      <c r="G40" s="18">
        <v>7000</v>
      </c>
      <c r="H40" s="19" t="s">
        <v>26</v>
      </c>
      <c r="I40" s="16" t="s">
        <v>499</v>
      </c>
    </row>
    <row r="41" spans="1:9" ht="15.75" x14ac:dyDescent="0.25">
      <c r="A41" s="16">
        <v>24</v>
      </c>
      <c r="B41" s="21" t="s">
        <v>48</v>
      </c>
      <c r="C41" s="17" t="s">
        <v>24</v>
      </c>
      <c r="D41" s="18">
        <v>7000</v>
      </c>
      <c r="E41" s="18">
        <v>7000</v>
      </c>
      <c r="F41" s="18" t="s">
        <v>25</v>
      </c>
      <c r="G41" s="18">
        <v>7000</v>
      </c>
      <c r="H41" s="19" t="s">
        <v>26</v>
      </c>
      <c r="I41" s="16" t="s">
        <v>500</v>
      </c>
    </row>
    <row r="42" spans="1:9" ht="15.75" x14ac:dyDescent="0.25">
      <c r="A42" s="16">
        <v>25</v>
      </c>
      <c r="B42" s="26" t="s">
        <v>67</v>
      </c>
      <c r="C42" s="17" t="s">
        <v>24</v>
      </c>
      <c r="D42" s="18">
        <v>7000</v>
      </c>
      <c r="E42" s="18">
        <v>7000</v>
      </c>
      <c r="F42" s="18" t="s">
        <v>25</v>
      </c>
      <c r="G42" s="18">
        <v>7000</v>
      </c>
      <c r="H42" s="19" t="s">
        <v>26</v>
      </c>
      <c r="I42" s="16" t="s">
        <v>501</v>
      </c>
    </row>
    <row r="43" spans="1:9" ht="15.75" x14ac:dyDescent="0.25">
      <c r="A43" s="16">
        <v>26</v>
      </c>
      <c r="B43" s="21" t="s">
        <v>71</v>
      </c>
      <c r="C43" s="17" t="s">
        <v>24</v>
      </c>
      <c r="D43" s="18">
        <v>7000</v>
      </c>
      <c r="E43" s="18">
        <v>7000</v>
      </c>
      <c r="F43" s="18" t="s">
        <v>25</v>
      </c>
      <c r="G43" s="18">
        <v>7000</v>
      </c>
      <c r="H43" s="19" t="s">
        <v>26</v>
      </c>
      <c r="I43" s="16" t="s">
        <v>502</v>
      </c>
    </row>
    <row r="44" spans="1:9" ht="15.75" x14ac:dyDescent="0.25">
      <c r="A44" s="16">
        <v>27</v>
      </c>
      <c r="B44" s="21" t="s">
        <v>53</v>
      </c>
      <c r="C44" s="17" t="s">
        <v>24</v>
      </c>
      <c r="D44" s="18">
        <v>7000</v>
      </c>
      <c r="E44" s="18">
        <v>7000</v>
      </c>
      <c r="F44" s="18" t="s">
        <v>25</v>
      </c>
      <c r="G44" s="18">
        <v>7000</v>
      </c>
      <c r="H44" s="19" t="s">
        <v>26</v>
      </c>
      <c r="I44" s="16" t="s">
        <v>503</v>
      </c>
    </row>
    <row r="45" spans="1:9" ht="15.75" x14ac:dyDescent="0.25">
      <c r="A45" s="16">
        <v>28</v>
      </c>
      <c r="B45" s="21" t="s">
        <v>30</v>
      </c>
      <c r="C45" s="17" t="s">
        <v>34</v>
      </c>
      <c r="D45" s="18">
        <v>14600</v>
      </c>
      <c r="E45" s="18">
        <v>14600</v>
      </c>
      <c r="F45" s="18" t="s">
        <v>25</v>
      </c>
      <c r="G45" s="18">
        <v>14600</v>
      </c>
      <c r="H45" s="19" t="s">
        <v>26</v>
      </c>
      <c r="I45" s="16" t="s">
        <v>504</v>
      </c>
    </row>
    <row r="46" spans="1:9" ht="15.75" x14ac:dyDescent="0.25">
      <c r="A46" s="16">
        <v>29</v>
      </c>
      <c r="B46" s="45" t="s">
        <v>57</v>
      </c>
      <c r="C46" s="17" t="s">
        <v>505</v>
      </c>
      <c r="D46" s="18">
        <v>10000</v>
      </c>
      <c r="E46" s="18">
        <v>10000</v>
      </c>
      <c r="F46" s="18" t="s">
        <v>25</v>
      </c>
      <c r="G46" s="18">
        <v>10000</v>
      </c>
      <c r="H46" s="19" t="s">
        <v>26</v>
      </c>
      <c r="I46" s="16" t="s">
        <v>506</v>
      </c>
    </row>
    <row r="47" spans="1:9" ht="15.75" x14ac:dyDescent="0.25">
      <c r="A47" s="16">
        <v>30</v>
      </c>
      <c r="B47" s="21" t="s">
        <v>80</v>
      </c>
      <c r="C47" s="17" t="s">
        <v>505</v>
      </c>
      <c r="D47" s="18">
        <v>10000</v>
      </c>
      <c r="E47" s="18">
        <v>10000</v>
      </c>
      <c r="F47" s="18" t="s">
        <v>25</v>
      </c>
      <c r="G47" s="18">
        <v>10000</v>
      </c>
      <c r="H47" s="19" t="s">
        <v>26</v>
      </c>
      <c r="I47" s="16" t="s">
        <v>507</v>
      </c>
    </row>
    <row r="48" spans="1:9" ht="15.75" x14ac:dyDescent="0.25">
      <c r="A48" s="16">
        <v>31</v>
      </c>
      <c r="B48" s="21" t="s">
        <v>508</v>
      </c>
      <c r="C48" s="17" t="s">
        <v>509</v>
      </c>
      <c r="D48" s="18">
        <v>10800</v>
      </c>
      <c r="E48" s="18">
        <v>10800</v>
      </c>
      <c r="F48" s="18" t="s">
        <v>25</v>
      </c>
      <c r="G48" s="18">
        <v>10800</v>
      </c>
      <c r="H48" s="19" t="s">
        <v>26</v>
      </c>
      <c r="I48" s="16" t="s">
        <v>510</v>
      </c>
    </row>
    <row r="49" spans="1:9" ht="15.75" x14ac:dyDescent="0.25">
      <c r="A49" s="16">
        <v>32</v>
      </c>
      <c r="B49" s="21" t="s">
        <v>117</v>
      </c>
      <c r="C49" s="17" t="s">
        <v>511</v>
      </c>
      <c r="D49" s="18">
        <v>13300</v>
      </c>
      <c r="E49" s="18">
        <v>13300</v>
      </c>
      <c r="F49" s="18" t="s">
        <v>25</v>
      </c>
      <c r="G49" s="18">
        <v>13300</v>
      </c>
      <c r="H49" s="19" t="s">
        <v>26</v>
      </c>
      <c r="I49" s="16" t="s">
        <v>512</v>
      </c>
    </row>
    <row r="50" spans="1:9" ht="15.75" x14ac:dyDescent="0.25">
      <c r="A50" s="16">
        <v>33</v>
      </c>
      <c r="B50" s="21" t="s">
        <v>461</v>
      </c>
      <c r="C50" s="17" t="s">
        <v>513</v>
      </c>
      <c r="D50" s="18">
        <v>75000</v>
      </c>
      <c r="E50" s="18">
        <v>75000</v>
      </c>
      <c r="F50" s="18" t="s">
        <v>25</v>
      </c>
      <c r="G50" s="18">
        <v>75000</v>
      </c>
      <c r="H50" s="19" t="s">
        <v>26</v>
      </c>
      <c r="I50" s="16" t="s">
        <v>514</v>
      </c>
    </row>
    <row r="51" spans="1:9" ht="15.75" x14ac:dyDescent="0.25">
      <c r="A51" s="16">
        <v>34</v>
      </c>
      <c r="B51" s="21" t="s">
        <v>69</v>
      </c>
      <c r="C51" s="17" t="s">
        <v>515</v>
      </c>
      <c r="D51" s="18">
        <v>30090</v>
      </c>
      <c r="E51" s="18">
        <v>30090</v>
      </c>
      <c r="F51" s="18" t="s">
        <v>25</v>
      </c>
      <c r="G51" s="18">
        <v>30090</v>
      </c>
      <c r="H51" s="19" t="s">
        <v>26</v>
      </c>
      <c r="I51" s="16" t="s">
        <v>516</v>
      </c>
    </row>
    <row r="52" spans="1:9" ht="15.75" x14ac:dyDescent="0.25">
      <c r="A52" s="16">
        <v>35</v>
      </c>
      <c r="B52" s="21" t="s">
        <v>517</v>
      </c>
      <c r="C52" s="17" t="s">
        <v>518</v>
      </c>
      <c r="D52" s="18">
        <v>73036.95</v>
      </c>
      <c r="E52" s="18">
        <v>73036.95</v>
      </c>
      <c r="F52" s="18" t="s">
        <v>25</v>
      </c>
      <c r="G52" s="18">
        <v>73036.95</v>
      </c>
      <c r="H52" s="19" t="s">
        <v>26</v>
      </c>
      <c r="I52" s="16" t="s">
        <v>519</v>
      </c>
    </row>
    <row r="53" spans="1:9" ht="15.75" x14ac:dyDescent="0.25">
      <c r="A53" s="16">
        <v>36</v>
      </c>
      <c r="B53" s="21" t="s">
        <v>28</v>
      </c>
      <c r="C53" s="17" t="s">
        <v>520</v>
      </c>
      <c r="D53" s="18">
        <v>4640</v>
      </c>
      <c r="E53" s="18">
        <v>4640</v>
      </c>
      <c r="F53" s="18" t="s">
        <v>25</v>
      </c>
      <c r="G53" s="18">
        <v>4640</v>
      </c>
      <c r="H53" s="19" t="s">
        <v>26</v>
      </c>
      <c r="I53" s="16" t="s">
        <v>521</v>
      </c>
    </row>
    <row r="54" spans="1:9" ht="15.75" x14ac:dyDescent="0.25">
      <c r="A54" s="16">
        <v>37</v>
      </c>
      <c r="B54" s="21" t="s">
        <v>117</v>
      </c>
      <c r="C54" s="44" t="s">
        <v>523</v>
      </c>
      <c r="D54" s="18">
        <v>26000</v>
      </c>
      <c r="E54" s="18">
        <v>26000</v>
      </c>
      <c r="F54" s="18" t="s">
        <v>25</v>
      </c>
      <c r="G54" s="18">
        <v>26000</v>
      </c>
      <c r="H54" s="19" t="s">
        <v>26</v>
      </c>
      <c r="I54" s="16" t="s">
        <v>524</v>
      </c>
    </row>
    <row r="55" spans="1:9" ht="15.75" x14ac:dyDescent="0.25">
      <c r="A55" s="16">
        <v>38</v>
      </c>
      <c r="B55" s="21" t="s">
        <v>117</v>
      </c>
      <c r="C55" s="44" t="s">
        <v>525</v>
      </c>
      <c r="D55" s="18">
        <v>48000</v>
      </c>
      <c r="E55" s="18">
        <v>48000</v>
      </c>
      <c r="F55" s="18" t="s">
        <v>25</v>
      </c>
      <c r="G55" s="18">
        <v>48000</v>
      </c>
      <c r="H55" s="19" t="s">
        <v>26</v>
      </c>
      <c r="I55" s="16" t="s">
        <v>526</v>
      </c>
    </row>
    <row r="56" spans="1:9" ht="15.75" x14ac:dyDescent="0.25">
      <c r="A56" s="16">
        <v>39</v>
      </c>
      <c r="B56" s="21" t="s">
        <v>117</v>
      </c>
      <c r="C56" s="34" t="s">
        <v>527</v>
      </c>
      <c r="D56" s="18">
        <v>45500</v>
      </c>
      <c r="E56" s="18">
        <v>45500</v>
      </c>
      <c r="F56" s="18" t="s">
        <v>25</v>
      </c>
      <c r="G56" s="18">
        <v>45500</v>
      </c>
      <c r="H56" s="19" t="s">
        <v>26</v>
      </c>
      <c r="I56" s="16" t="s">
        <v>528</v>
      </c>
    </row>
    <row r="57" spans="1:9" ht="15.75" x14ac:dyDescent="0.25">
      <c r="A57" s="16">
        <v>40</v>
      </c>
      <c r="B57" s="21" t="s">
        <v>117</v>
      </c>
      <c r="C57" s="17" t="s">
        <v>529</v>
      </c>
      <c r="D57" s="18">
        <v>191000</v>
      </c>
      <c r="E57" s="18">
        <v>191000</v>
      </c>
      <c r="F57" s="18" t="s">
        <v>25</v>
      </c>
      <c r="G57" s="18">
        <v>191000</v>
      </c>
      <c r="H57" s="19" t="s">
        <v>26</v>
      </c>
      <c r="I57" s="16" t="s">
        <v>530</v>
      </c>
    </row>
    <row r="58" spans="1:9" ht="15.75" x14ac:dyDescent="0.25">
      <c r="A58" s="16">
        <v>41</v>
      </c>
      <c r="B58" s="21" t="s">
        <v>117</v>
      </c>
      <c r="C58" s="17" t="s">
        <v>531</v>
      </c>
      <c r="D58" s="18">
        <v>495000</v>
      </c>
      <c r="E58" s="18">
        <v>495000</v>
      </c>
      <c r="F58" s="18" t="s">
        <v>25</v>
      </c>
      <c r="G58" s="18">
        <v>495000</v>
      </c>
      <c r="H58" s="19" t="s">
        <v>26</v>
      </c>
      <c r="I58" s="16" t="s">
        <v>532</v>
      </c>
    </row>
    <row r="59" spans="1:9" ht="15.75" x14ac:dyDescent="0.25">
      <c r="A59" s="16">
        <v>42</v>
      </c>
      <c r="B59" s="21" t="s">
        <v>35</v>
      </c>
      <c r="C59" s="17" t="s">
        <v>533</v>
      </c>
      <c r="D59" s="18">
        <v>39000</v>
      </c>
      <c r="E59" s="18">
        <v>39000</v>
      </c>
      <c r="F59" s="18" t="s">
        <v>25</v>
      </c>
      <c r="G59" s="18">
        <v>39000</v>
      </c>
      <c r="H59" s="19" t="s">
        <v>26</v>
      </c>
      <c r="I59" s="16" t="s">
        <v>534</v>
      </c>
    </row>
    <row r="60" spans="1:9" ht="15.75" x14ac:dyDescent="0.25">
      <c r="A60" s="16">
        <v>43</v>
      </c>
      <c r="B60" s="21" t="s">
        <v>35</v>
      </c>
      <c r="C60" s="17" t="s">
        <v>535</v>
      </c>
      <c r="D60" s="18">
        <v>89700</v>
      </c>
      <c r="E60" s="18">
        <v>89700</v>
      </c>
      <c r="F60" s="18" t="s">
        <v>25</v>
      </c>
      <c r="G60" s="18">
        <v>89700</v>
      </c>
      <c r="H60" s="19" t="s">
        <v>26</v>
      </c>
      <c r="I60" s="16" t="s">
        <v>536</v>
      </c>
    </row>
    <row r="61" spans="1:9" ht="15.75" x14ac:dyDescent="0.25">
      <c r="A61" s="16">
        <v>44</v>
      </c>
      <c r="B61" s="21" t="s">
        <v>517</v>
      </c>
      <c r="C61" s="17" t="s">
        <v>518</v>
      </c>
      <c r="D61" s="18">
        <v>134777.1</v>
      </c>
      <c r="E61" s="18">
        <v>134777.1</v>
      </c>
      <c r="F61" s="18" t="s">
        <v>25</v>
      </c>
      <c r="G61" s="18">
        <v>134777.1</v>
      </c>
      <c r="H61" s="19" t="s">
        <v>26</v>
      </c>
      <c r="I61" s="16" t="s">
        <v>537</v>
      </c>
    </row>
    <row r="62" spans="1:9" ht="15.75" x14ac:dyDescent="0.25">
      <c r="A62" s="16"/>
      <c r="B62" s="103" t="s">
        <v>79</v>
      </c>
      <c r="C62" s="104"/>
      <c r="D62" s="104"/>
      <c r="E62" s="104"/>
      <c r="F62" s="105"/>
      <c r="G62" s="18">
        <f>SUM(G39:G61)</f>
        <v>1537444.05</v>
      </c>
      <c r="H62" s="19"/>
      <c r="I62" s="16"/>
    </row>
    <row r="64" spans="1:9" ht="18.75" x14ac:dyDescent="0.3">
      <c r="A64" s="74"/>
      <c r="B64" s="6"/>
      <c r="C64" s="6"/>
      <c r="D64" s="7"/>
      <c r="E64" s="74"/>
      <c r="F64" s="7"/>
      <c r="G64" s="7"/>
      <c r="H64" s="8"/>
      <c r="I64" s="9" t="s">
        <v>0</v>
      </c>
    </row>
    <row r="65" spans="1:9" ht="18.75" x14ac:dyDescent="0.2">
      <c r="A65" s="96" t="s">
        <v>470</v>
      </c>
      <c r="B65" s="96"/>
      <c r="C65" s="96"/>
      <c r="D65" s="96"/>
      <c r="E65" s="96"/>
      <c r="F65" s="96"/>
      <c r="G65" s="96"/>
      <c r="H65" s="96"/>
      <c r="I65" s="96"/>
    </row>
    <row r="66" spans="1:9" ht="18.75" x14ac:dyDescent="0.2">
      <c r="A66" s="97" t="s">
        <v>1</v>
      </c>
      <c r="B66" s="97"/>
      <c r="C66" s="97"/>
      <c r="D66" s="97"/>
      <c r="E66" s="97"/>
      <c r="F66" s="97"/>
      <c r="G66" s="97"/>
      <c r="H66" s="97"/>
      <c r="I66" s="97"/>
    </row>
    <row r="67" spans="1:9" ht="18.75" x14ac:dyDescent="0.2">
      <c r="A67" s="98" t="s">
        <v>471</v>
      </c>
      <c r="B67" s="98"/>
      <c r="C67" s="98"/>
      <c r="D67" s="98"/>
      <c r="E67" s="98"/>
      <c r="F67" s="98"/>
      <c r="G67" s="98"/>
      <c r="H67" s="98"/>
      <c r="I67" s="98"/>
    </row>
    <row r="68" spans="1:9" ht="15.75" x14ac:dyDescent="0.25">
      <c r="A68" s="10" t="s">
        <v>2</v>
      </c>
      <c r="B68" s="29" t="s">
        <v>7</v>
      </c>
      <c r="C68" s="28" t="s">
        <v>3</v>
      </c>
      <c r="D68" s="1" t="s">
        <v>4</v>
      </c>
      <c r="E68" s="2" t="s">
        <v>5</v>
      </c>
      <c r="F68" s="1" t="s">
        <v>6</v>
      </c>
      <c r="G68" s="3" t="s">
        <v>8</v>
      </c>
      <c r="H68" s="10" t="s">
        <v>9</v>
      </c>
      <c r="I68" s="11" t="s">
        <v>10</v>
      </c>
    </row>
    <row r="69" spans="1:9" ht="15.75" x14ac:dyDescent="0.25">
      <c r="A69" s="12"/>
      <c r="B69" s="12" t="s">
        <v>13</v>
      </c>
      <c r="C69" s="4"/>
      <c r="D69" s="4" t="s">
        <v>11</v>
      </c>
      <c r="E69" s="5" t="s">
        <v>12</v>
      </c>
      <c r="F69" s="4"/>
      <c r="G69" s="5" t="s">
        <v>14</v>
      </c>
      <c r="H69" s="12" t="s">
        <v>15</v>
      </c>
      <c r="I69" s="13" t="s">
        <v>16</v>
      </c>
    </row>
    <row r="70" spans="1:9" ht="18.75" x14ac:dyDescent="0.3">
      <c r="A70" s="14" t="s">
        <v>17</v>
      </c>
      <c r="B70" s="15" t="s">
        <v>18</v>
      </c>
      <c r="C70" s="15" t="s">
        <v>19</v>
      </c>
      <c r="D70" s="15" t="s">
        <v>20</v>
      </c>
      <c r="E70" s="15" t="s">
        <v>21</v>
      </c>
      <c r="F70" s="15" t="s">
        <v>22</v>
      </c>
      <c r="G70" s="14" t="s">
        <v>23</v>
      </c>
      <c r="H70" s="14" t="s">
        <v>44</v>
      </c>
      <c r="I70" s="14" t="s">
        <v>45</v>
      </c>
    </row>
    <row r="71" spans="1:9" ht="15.75" x14ac:dyDescent="0.25">
      <c r="A71" s="16"/>
      <c r="B71" s="106" t="s">
        <v>51</v>
      </c>
      <c r="C71" s="107"/>
      <c r="D71" s="107"/>
      <c r="E71" s="107"/>
      <c r="F71" s="108"/>
      <c r="G71" s="18">
        <v>1537444.05</v>
      </c>
      <c r="H71" s="19"/>
      <c r="I71" s="16"/>
    </row>
    <row r="72" spans="1:9" ht="15.75" x14ac:dyDescent="0.25">
      <c r="A72" s="16">
        <v>45</v>
      </c>
      <c r="B72" s="21" t="s">
        <v>91</v>
      </c>
      <c r="C72" s="17" t="s">
        <v>40</v>
      </c>
      <c r="D72" s="18">
        <v>22465</v>
      </c>
      <c r="E72" s="18">
        <v>22465</v>
      </c>
      <c r="F72" s="18" t="s">
        <v>25</v>
      </c>
      <c r="G72" s="18">
        <v>22465</v>
      </c>
      <c r="H72" s="19" t="s">
        <v>26</v>
      </c>
      <c r="I72" s="16" t="s">
        <v>538</v>
      </c>
    </row>
    <row r="73" spans="1:9" ht="15.75" x14ac:dyDescent="0.25">
      <c r="A73" s="16">
        <v>46</v>
      </c>
      <c r="B73" s="21" t="s">
        <v>91</v>
      </c>
      <c r="C73" s="17" t="s">
        <v>40</v>
      </c>
      <c r="D73" s="18">
        <v>56350</v>
      </c>
      <c r="E73" s="18">
        <v>56350</v>
      </c>
      <c r="F73" s="18" t="s">
        <v>25</v>
      </c>
      <c r="G73" s="18">
        <v>56350</v>
      </c>
      <c r="H73" s="19" t="s">
        <v>26</v>
      </c>
      <c r="I73" s="16" t="s">
        <v>539</v>
      </c>
    </row>
    <row r="74" spans="1:9" ht="15.75" x14ac:dyDescent="0.25">
      <c r="A74" s="16">
        <v>47</v>
      </c>
      <c r="B74" s="26" t="s">
        <v>540</v>
      </c>
      <c r="C74" s="17" t="s">
        <v>56</v>
      </c>
      <c r="D74" s="18">
        <v>22705</v>
      </c>
      <c r="E74" s="18">
        <v>22705</v>
      </c>
      <c r="F74" s="18" t="s">
        <v>25</v>
      </c>
      <c r="G74" s="18">
        <v>22705</v>
      </c>
      <c r="H74" s="19" t="s">
        <v>26</v>
      </c>
      <c r="I74" s="16" t="s">
        <v>541</v>
      </c>
    </row>
    <row r="75" spans="1:9" ht="15.75" x14ac:dyDescent="0.25">
      <c r="A75" s="16">
        <v>48</v>
      </c>
      <c r="B75" s="21" t="s">
        <v>29</v>
      </c>
      <c r="C75" s="17" t="s">
        <v>58</v>
      </c>
      <c r="D75" s="18">
        <v>94660</v>
      </c>
      <c r="E75" s="18">
        <v>94660</v>
      </c>
      <c r="F75" s="18" t="s">
        <v>25</v>
      </c>
      <c r="G75" s="18">
        <v>94660</v>
      </c>
      <c r="H75" s="19" t="s">
        <v>26</v>
      </c>
      <c r="I75" s="16" t="s">
        <v>542</v>
      </c>
    </row>
    <row r="76" spans="1:9" ht="15.75" x14ac:dyDescent="0.25">
      <c r="A76" s="16"/>
      <c r="B76" s="21"/>
      <c r="C76" s="17"/>
      <c r="D76" s="18"/>
      <c r="E76" s="18"/>
      <c r="F76" s="18"/>
      <c r="G76" s="18"/>
      <c r="H76" s="19"/>
      <c r="I76" s="16"/>
    </row>
    <row r="77" spans="1:9" ht="15.75" x14ac:dyDescent="0.25">
      <c r="A77" s="16"/>
      <c r="B77" s="21"/>
      <c r="C77" s="17"/>
      <c r="D77" s="18"/>
      <c r="E77" s="18"/>
      <c r="F77" s="18"/>
      <c r="G77" s="18"/>
      <c r="H77" s="19"/>
      <c r="I77" s="16"/>
    </row>
    <row r="78" spans="1:9" ht="15.75" x14ac:dyDescent="0.25">
      <c r="A78" s="16"/>
      <c r="B78" s="45"/>
      <c r="C78" s="17"/>
      <c r="D78" s="18"/>
      <c r="E78" s="18"/>
      <c r="F78" s="18"/>
      <c r="G78" s="18"/>
      <c r="H78" s="19"/>
      <c r="I78" s="16"/>
    </row>
    <row r="79" spans="1:9" ht="15.75" x14ac:dyDescent="0.25">
      <c r="A79" s="16"/>
      <c r="B79" s="21"/>
      <c r="C79" s="17"/>
      <c r="D79" s="18"/>
      <c r="E79" s="18"/>
      <c r="F79" s="18"/>
      <c r="G79" s="18"/>
      <c r="H79" s="19"/>
      <c r="I79" s="16"/>
    </row>
    <row r="80" spans="1:9" ht="15.75" x14ac:dyDescent="0.25">
      <c r="A80" s="16"/>
      <c r="B80" s="21"/>
      <c r="C80" s="17"/>
      <c r="D80" s="18"/>
      <c r="E80" s="18"/>
      <c r="F80" s="18"/>
      <c r="G80" s="18"/>
      <c r="H80" s="19"/>
      <c r="I80" s="16"/>
    </row>
    <row r="81" spans="1:9" ht="15.75" x14ac:dyDescent="0.25">
      <c r="A81" s="16"/>
      <c r="B81" s="21"/>
      <c r="C81" s="17"/>
      <c r="D81" s="18"/>
      <c r="E81" s="18"/>
      <c r="F81" s="18"/>
      <c r="G81" s="18"/>
      <c r="H81" s="19"/>
      <c r="I81" s="16"/>
    </row>
    <row r="82" spans="1:9" ht="15.75" x14ac:dyDescent="0.25">
      <c r="A82" s="16"/>
      <c r="B82" s="21"/>
      <c r="C82" s="17"/>
      <c r="D82" s="18"/>
      <c r="E82" s="18"/>
      <c r="F82" s="18"/>
      <c r="G82" s="18"/>
      <c r="H82" s="19"/>
      <c r="I82" s="16"/>
    </row>
    <row r="83" spans="1:9" ht="15.75" x14ac:dyDescent="0.25">
      <c r="A83" s="16"/>
      <c r="B83" s="21"/>
      <c r="C83" s="17"/>
      <c r="D83" s="18"/>
      <c r="E83" s="18"/>
      <c r="F83" s="18"/>
      <c r="G83" s="18"/>
      <c r="H83" s="19"/>
      <c r="I83" s="16"/>
    </row>
    <row r="84" spans="1:9" ht="15.75" x14ac:dyDescent="0.25">
      <c r="A84" s="16"/>
      <c r="B84" s="21"/>
      <c r="C84" s="17"/>
      <c r="D84" s="18"/>
      <c r="E84" s="18"/>
      <c r="F84" s="18"/>
      <c r="G84" s="18"/>
      <c r="H84" s="19"/>
      <c r="I84" s="16"/>
    </row>
    <row r="85" spans="1:9" ht="15.75" x14ac:dyDescent="0.25">
      <c r="A85" s="16"/>
      <c r="B85" s="21"/>
      <c r="C85" s="17"/>
      <c r="D85" s="18"/>
      <c r="E85" s="18"/>
      <c r="F85" s="18"/>
      <c r="G85" s="18"/>
      <c r="H85" s="19"/>
      <c r="I85" s="16"/>
    </row>
    <row r="86" spans="1:9" ht="15.75" x14ac:dyDescent="0.25">
      <c r="A86" s="16"/>
      <c r="B86" s="21"/>
      <c r="C86" s="44"/>
      <c r="D86" s="18"/>
      <c r="E86" s="18"/>
      <c r="F86" s="18"/>
      <c r="G86" s="18"/>
      <c r="H86" s="19"/>
      <c r="I86" s="16"/>
    </row>
    <row r="87" spans="1:9" ht="15.75" x14ac:dyDescent="0.25">
      <c r="A87" s="16"/>
      <c r="B87" s="21"/>
      <c r="C87" s="44"/>
      <c r="D87" s="18"/>
      <c r="E87" s="18"/>
      <c r="F87" s="18"/>
      <c r="G87" s="18"/>
      <c r="H87" s="19"/>
      <c r="I87" s="16"/>
    </row>
    <row r="88" spans="1:9" ht="15.75" x14ac:dyDescent="0.25">
      <c r="A88" s="16"/>
      <c r="B88" s="21"/>
      <c r="C88" s="34"/>
      <c r="D88" s="18"/>
      <c r="E88" s="18"/>
      <c r="F88" s="18"/>
      <c r="G88" s="18"/>
      <c r="H88" s="19"/>
      <c r="I88" s="16"/>
    </row>
    <row r="89" spans="1:9" ht="15.75" x14ac:dyDescent="0.25">
      <c r="A89" s="16"/>
      <c r="B89" s="21"/>
      <c r="C89" s="17"/>
      <c r="D89" s="18"/>
      <c r="E89" s="18"/>
      <c r="F89" s="18"/>
      <c r="G89" s="18"/>
      <c r="H89" s="19"/>
      <c r="I89" s="16"/>
    </row>
    <row r="90" spans="1:9" ht="15.75" x14ac:dyDescent="0.25">
      <c r="A90" s="16"/>
      <c r="B90" s="21"/>
      <c r="C90" s="17"/>
      <c r="D90" s="18"/>
      <c r="E90" s="18"/>
      <c r="F90" s="18"/>
      <c r="G90" s="18"/>
      <c r="H90" s="19"/>
      <c r="I90" s="16"/>
    </row>
    <row r="91" spans="1:9" ht="15.75" x14ac:dyDescent="0.25">
      <c r="A91" s="16"/>
      <c r="B91" s="21"/>
      <c r="C91" s="17"/>
      <c r="D91" s="18"/>
      <c r="E91" s="18"/>
      <c r="F91" s="18"/>
      <c r="G91" s="18"/>
      <c r="H91" s="19"/>
      <c r="I91" s="16"/>
    </row>
    <row r="92" spans="1:9" ht="15.75" x14ac:dyDescent="0.25">
      <c r="A92" s="16"/>
      <c r="B92" s="21"/>
      <c r="C92" s="17"/>
      <c r="D92" s="18"/>
      <c r="E92" s="18"/>
      <c r="F92" s="18"/>
      <c r="G92" s="18"/>
      <c r="H92" s="19"/>
      <c r="I92" s="16"/>
    </row>
    <row r="93" spans="1:9" ht="15.75" x14ac:dyDescent="0.25">
      <c r="A93" s="16"/>
      <c r="B93" s="21"/>
      <c r="C93" s="17"/>
      <c r="D93" s="18"/>
      <c r="E93" s="18"/>
      <c r="F93" s="18"/>
      <c r="G93" s="18"/>
      <c r="H93" s="19"/>
      <c r="I93" s="16"/>
    </row>
    <row r="94" spans="1:9" ht="15.75" x14ac:dyDescent="0.25">
      <c r="A94" s="16"/>
      <c r="B94" s="103" t="s">
        <v>50</v>
      </c>
      <c r="C94" s="104"/>
      <c r="D94" s="104"/>
      <c r="E94" s="104"/>
      <c r="F94" s="105"/>
      <c r="G94" s="18">
        <f>SUM(G71:G93)</f>
        <v>1733624.05</v>
      </c>
      <c r="H94" s="19"/>
      <c r="I94" s="16"/>
    </row>
  </sheetData>
  <mergeCells count="14">
    <mergeCell ref="A65:I65"/>
    <mergeCell ref="A66:I66"/>
    <mergeCell ref="A67:I67"/>
    <mergeCell ref="B71:F71"/>
    <mergeCell ref="B94:F94"/>
    <mergeCell ref="A34:I34"/>
    <mergeCell ref="A35:I35"/>
    <mergeCell ref="B62:F62"/>
    <mergeCell ref="B39:F39"/>
    <mergeCell ref="A2:I2"/>
    <mergeCell ref="A3:I3"/>
    <mergeCell ref="A4:I4"/>
    <mergeCell ref="B30:F30"/>
    <mergeCell ref="A33:I33"/>
  </mergeCells>
  <pageMargins left="0.32" right="0.57999999999999996" top="0.33" bottom="0.41" header="0.18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opLeftCell="A28" workbookViewId="0">
      <selection activeCell="B1" sqref="B1:B1048576"/>
    </sheetView>
  </sheetViews>
  <sheetFormatPr defaultRowHeight="14.25" x14ac:dyDescent="0.2"/>
  <cols>
    <col min="1" max="1" width="6.25" customWidth="1"/>
    <col min="2" max="2" width="14.125" customWidth="1"/>
    <col min="3" max="3" width="15.125" customWidth="1"/>
    <col min="4" max="4" width="11.625" customWidth="1"/>
    <col min="5" max="5" width="11.375" customWidth="1"/>
    <col min="6" max="6" width="10.25" customWidth="1"/>
    <col min="7" max="7" width="16.125" customWidth="1"/>
    <col min="8" max="8" width="10.875" customWidth="1"/>
    <col min="9" max="9" width="16.125" customWidth="1"/>
  </cols>
  <sheetData>
    <row r="1" spans="1:11" ht="18.75" x14ac:dyDescent="0.3">
      <c r="A1" s="48"/>
      <c r="B1" s="6"/>
      <c r="C1" s="6"/>
      <c r="D1" s="7"/>
      <c r="E1" s="48"/>
      <c r="F1" s="7"/>
      <c r="G1" s="7"/>
      <c r="H1" s="8"/>
      <c r="I1" s="9" t="s">
        <v>0</v>
      </c>
    </row>
    <row r="2" spans="1:11" ht="18.75" x14ac:dyDescent="0.2">
      <c r="A2" s="96" t="s">
        <v>543</v>
      </c>
      <c r="B2" s="96"/>
      <c r="C2" s="96"/>
      <c r="D2" s="96"/>
      <c r="E2" s="96"/>
      <c r="F2" s="96"/>
      <c r="G2" s="96"/>
      <c r="H2" s="96"/>
      <c r="I2" s="96"/>
    </row>
    <row r="3" spans="1:11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11" ht="18.75" x14ac:dyDescent="0.2">
      <c r="A4" s="98" t="s">
        <v>544</v>
      </c>
      <c r="B4" s="98"/>
      <c r="C4" s="98"/>
      <c r="D4" s="98"/>
      <c r="E4" s="98"/>
      <c r="F4" s="98"/>
      <c r="G4" s="98"/>
      <c r="H4" s="98"/>
      <c r="I4" s="98"/>
    </row>
    <row r="5" spans="1:11" ht="15.75" x14ac:dyDescent="0.25">
      <c r="A5" s="10" t="s">
        <v>2</v>
      </c>
      <c r="B5" s="29" t="s">
        <v>7</v>
      </c>
      <c r="C5" s="28" t="s">
        <v>3</v>
      </c>
      <c r="D5" s="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11" ht="15.75" x14ac:dyDescent="0.25">
      <c r="A6" s="12"/>
      <c r="B6" s="12" t="s">
        <v>13</v>
      </c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11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11" ht="15.75" x14ac:dyDescent="0.25">
      <c r="A8" s="16">
        <v>1</v>
      </c>
      <c r="B8" s="21" t="s">
        <v>30</v>
      </c>
      <c r="C8" s="17" t="s">
        <v>34</v>
      </c>
      <c r="D8" s="18">
        <v>14600</v>
      </c>
      <c r="E8" s="18">
        <v>14600</v>
      </c>
      <c r="F8" s="18" t="s">
        <v>25</v>
      </c>
      <c r="G8" s="18">
        <v>14600</v>
      </c>
      <c r="H8" s="19" t="s">
        <v>26</v>
      </c>
      <c r="I8" s="16" t="s">
        <v>545</v>
      </c>
    </row>
    <row r="9" spans="1:11" ht="15.75" x14ac:dyDescent="0.25">
      <c r="A9" s="16">
        <v>2</v>
      </c>
      <c r="B9" s="23" t="s">
        <v>80</v>
      </c>
      <c r="C9" s="17" t="s">
        <v>546</v>
      </c>
      <c r="D9" s="18">
        <v>10000</v>
      </c>
      <c r="E9" s="18">
        <v>10000</v>
      </c>
      <c r="F9" s="18" t="s">
        <v>25</v>
      </c>
      <c r="G9" s="18">
        <v>10000</v>
      </c>
      <c r="H9" s="19" t="s">
        <v>26</v>
      </c>
      <c r="I9" s="16" t="s">
        <v>547</v>
      </c>
    </row>
    <row r="10" spans="1:11" ht="15.75" x14ac:dyDescent="0.25">
      <c r="A10" s="16">
        <v>3</v>
      </c>
      <c r="B10" s="21" t="s">
        <v>57</v>
      </c>
      <c r="C10" s="17" t="s">
        <v>546</v>
      </c>
      <c r="D10" s="18">
        <v>10000</v>
      </c>
      <c r="E10" s="18">
        <v>10000</v>
      </c>
      <c r="F10" s="18" t="s">
        <v>25</v>
      </c>
      <c r="G10" s="18">
        <v>10000</v>
      </c>
      <c r="H10" s="19" t="s">
        <v>26</v>
      </c>
      <c r="I10" s="16" t="s">
        <v>548</v>
      </c>
    </row>
    <row r="11" spans="1:11" ht="18.75" customHeight="1" x14ac:dyDescent="0.25">
      <c r="A11" s="16">
        <v>4</v>
      </c>
      <c r="B11" s="26" t="s">
        <v>46</v>
      </c>
      <c r="C11" s="17" t="s">
        <v>24</v>
      </c>
      <c r="D11" s="18">
        <v>9000</v>
      </c>
      <c r="E11" s="18">
        <v>9000</v>
      </c>
      <c r="F11" s="18" t="s">
        <v>25</v>
      </c>
      <c r="G11" s="18">
        <v>9000</v>
      </c>
      <c r="H11" s="19" t="s">
        <v>26</v>
      </c>
      <c r="I11" s="16" t="s">
        <v>549</v>
      </c>
    </row>
    <row r="12" spans="1:11" ht="15.75" x14ac:dyDescent="0.25">
      <c r="A12" s="16">
        <v>5</v>
      </c>
      <c r="B12" s="21" t="s">
        <v>381</v>
      </c>
      <c r="C12" s="17" t="s">
        <v>24</v>
      </c>
      <c r="D12" s="18">
        <v>7000</v>
      </c>
      <c r="E12" s="18">
        <v>7000</v>
      </c>
      <c r="F12" s="18" t="s">
        <v>25</v>
      </c>
      <c r="G12" s="18">
        <v>7000</v>
      </c>
      <c r="H12" s="19" t="s">
        <v>26</v>
      </c>
      <c r="I12" s="16" t="s">
        <v>550</v>
      </c>
    </row>
    <row r="13" spans="1:11" ht="15.75" x14ac:dyDescent="0.25">
      <c r="A13" s="16">
        <v>6</v>
      </c>
      <c r="B13" s="21" t="s">
        <v>382</v>
      </c>
      <c r="C13" s="17" t="s">
        <v>24</v>
      </c>
      <c r="D13" s="18">
        <v>7000</v>
      </c>
      <c r="E13" s="18">
        <v>7000</v>
      </c>
      <c r="F13" s="18" t="s">
        <v>25</v>
      </c>
      <c r="G13" s="18">
        <v>7000</v>
      </c>
      <c r="H13" s="19" t="s">
        <v>26</v>
      </c>
      <c r="I13" s="16" t="s">
        <v>551</v>
      </c>
    </row>
    <row r="14" spans="1:11" ht="15.75" x14ac:dyDescent="0.25">
      <c r="A14" s="16">
        <v>7</v>
      </c>
      <c r="B14" s="26" t="s">
        <v>552</v>
      </c>
      <c r="C14" s="17" t="s">
        <v>24</v>
      </c>
      <c r="D14" s="18">
        <v>9000</v>
      </c>
      <c r="E14" s="18">
        <v>9000</v>
      </c>
      <c r="F14" s="18" t="s">
        <v>25</v>
      </c>
      <c r="G14" s="18">
        <v>9000</v>
      </c>
      <c r="H14" s="19" t="s">
        <v>26</v>
      </c>
      <c r="I14" s="16" t="s">
        <v>553</v>
      </c>
    </row>
    <row r="15" spans="1:11" ht="15.75" x14ac:dyDescent="0.25">
      <c r="A15" s="16">
        <v>8</v>
      </c>
      <c r="B15" s="21" t="s">
        <v>62</v>
      </c>
      <c r="C15" s="17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9" t="s">
        <v>26</v>
      </c>
      <c r="I15" s="16" t="s">
        <v>554</v>
      </c>
      <c r="K15" s="71"/>
    </row>
    <row r="16" spans="1:11" ht="15.75" x14ac:dyDescent="0.25">
      <c r="A16" s="16">
        <v>9</v>
      </c>
      <c r="B16" s="21" t="s">
        <v>555</v>
      </c>
      <c r="C16" s="17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9" t="s">
        <v>26</v>
      </c>
      <c r="I16" s="16" t="s">
        <v>556</v>
      </c>
    </row>
    <row r="17" spans="1:9" ht="15.75" x14ac:dyDescent="0.25">
      <c r="A17" s="16">
        <v>10</v>
      </c>
      <c r="B17" s="21" t="s">
        <v>152</v>
      </c>
      <c r="C17" s="17" t="s">
        <v>24</v>
      </c>
      <c r="D17" s="18">
        <v>9000</v>
      </c>
      <c r="E17" s="18">
        <v>9000</v>
      </c>
      <c r="F17" s="18" t="s">
        <v>25</v>
      </c>
      <c r="G17" s="18">
        <v>9000</v>
      </c>
      <c r="H17" s="19" t="s">
        <v>26</v>
      </c>
      <c r="I17" s="16" t="s">
        <v>557</v>
      </c>
    </row>
    <row r="18" spans="1:9" ht="15.75" x14ac:dyDescent="0.25">
      <c r="A18" s="16">
        <v>11</v>
      </c>
      <c r="B18" s="21" t="s">
        <v>94</v>
      </c>
      <c r="C18" s="17" t="s">
        <v>24</v>
      </c>
      <c r="D18" s="18">
        <v>9000</v>
      </c>
      <c r="E18" s="18">
        <v>9000</v>
      </c>
      <c r="F18" s="18" t="s">
        <v>25</v>
      </c>
      <c r="G18" s="18">
        <v>9000</v>
      </c>
      <c r="H18" s="19" t="s">
        <v>26</v>
      </c>
      <c r="I18" s="16" t="s">
        <v>558</v>
      </c>
    </row>
    <row r="19" spans="1:9" ht="15.75" x14ac:dyDescent="0.25">
      <c r="A19" s="16">
        <v>12</v>
      </c>
      <c r="B19" s="21" t="s">
        <v>78</v>
      </c>
      <c r="C19" s="17" t="s">
        <v>24</v>
      </c>
      <c r="D19" s="18">
        <v>9000</v>
      </c>
      <c r="E19" s="18">
        <v>9000</v>
      </c>
      <c r="F19" s="18" t="s">
        <v>25</v>
      </c>
      <c r="G19" s="18">
        <v>9000</v>
      </c>
      <c r="H19" s="19" t="s">
        <v>26</v>
      </c>
      <c r="I19" s="16" t="s">
        <v>559</v>
      </c>
    </row>
    <row r="20" spans="1:9" ht="15.75" x14ac:dyDescent="0.25">
      <c r="A20" s="16">
        <v>13</v>
      </c>
      <c r="B20" s="21" t="s">
        <v>560</v>
      </c>
      <c r="C20" s="17" t="s">
        <v>24</v>
      </c>
      <c r="D20" s="18">
        <v>9000</v>
      </c>
      <c r="E20" s="18">
        <v>9000</v>
      </c>
      <c r="F20" s="18" t="s">
        <v>25</v>
      </c>
      <c r="G20" s="18">
        <v>9000</v>
      </c>
      <c r="H20" s="19" t="s">
        <v>26</v>
      </c>
      <c r="I20" s="16" t="s">
        <v>561</v>
      </c>
    </row>
    <row r="21" spans="1:9" ht="15.75" x14ac:dyDescent="0.25">
      <c r="A21" s="16">
        <v>14</v>
      </c>
      <c r="B21" s="21" t="s">
        <v>392</v>
      </c>
      <c r="C21" s="17" t="s">
        <v>24</v>
      </c>
      <c r="D21" s="18">
        <v>9000</v>
      </c>
      <c r="E21" s="18">
        <v>9000</v>
      </c>
      <c r="F21" s="18" t="s">
        <v>25</v>
      </c>
      <c r="G21" s="18">
        <v>9000</v>
      </c>
      <c r="H21" s="19" t="s">
        <v>26</v>
      </c>
      <c r="I21" s="16" t="s">
        <v>562</v>
      </c>
    </row>
    <row r="22" spans="1:9" ht="15.75" x14ac:dyDescent="0.25">
      <c r="A22" s="16">
        <v>15</v>
      </c>
      <c r="B22" s="21" t="s">
        <v>49</v>
      </c>
      <c r="C22" s="17" t="s">
        <v>24</v>
      </c>
      <c r="D22" s="18">
        <v>9000</v>
      </c>
      <c r="E22" s="18">
        <v>9000</v>
      </c>
      <c r="F22" s="18" t="s">
        <v>25</v>
      </c>
      <c r="G22" s="18">
        <v>9000</v>
      </c>
      <c r="H22" s="19" t="s">
        <v>26</v>
      </c>
      <c r="I22" s="16" t="s">
        <v>563</v>
      </c>
    </row>
    <row r="23" spans="1:9" ht="15.75" x14ac:dyDescent="0.25">
      <c r="A23" s="16">
        <v>16</v>
      </c>
      <c r="B23" s="21" t="s">
        <v>564</v>
      </c>
      <c r="C23" s="17" t="s">
        <v>24</v>
      </c>
      <c r="D23" s="18">
        <v>9000</v>
      </c>
      <c r="E23" s="18">
        <v>9000</v>
      </c>
      <c r="F23" s="18" t="s">
        <v>25</v>
      </c>
      <c r="G23" s="18">
        <v>9000</v>
      </c>
      <c r="H23" s="19" t="s">
        <v>26</v>
      </c>
      <c r="I23" s="16" t="s">
        <v>565</v>
      </c>
    </row>
    <row r="24" spans="1:9" ht="15.75" x14ac:dyDescent="0.25">
      <c r="A24" s="16">
        <v>17</v>
      </c>
      <c r="B24" s="21" t="s">
        <v>222</v>
      </c>
      <c r="C24" s="17" t="s">
        <v>24</v>
      </c>
      <c r="D24" s="18">
        <v>9000</v>
      </c>
      <c r="E24" s="18">
        <v>9000</v>
      </c>
      <c r="F24" s="18" t="s">
        <v>25</v>
      </c>
      <c r="G24" s="18">
        <v>9000</v>
      </c>
      <c r="H24" s="19" t="s">
        <v>26</v>
      </c>
      <c r="I24" s="16" t="s">
        <v>566</v>
      </c>
    </row>
    <row r="25" spans="1:9" ht="15.75" x14ac:dyDescent="0.25">
      <c r="A25" s="16">
        <v>18</v>
      </c>
      <c r="B25" s="23" t="s">
        <v>215</v>
      </c>
      <c r="C25" s="17" t="s">
        <v>24</v>
      </c>
      <c r="D25" s="18">
        <v>9000</v>
      </c>
      <c r="E25" s="18">
        <v>9000</v>
      </c>
      <c r="F25" s="18" t="s">
        <v>25</v>
      </c>
      <c r="G25" s="18">
        <v>9000</v>
      </c>
      <c r="H25" s="19" t="s">
        <v>26</v>
      </c>
      <c r="I25" s="16" t="s">
        <v>567</v>
      </c>
    </row>
    <row r="26" spans="1:9" ht="15.75" x14ac:dyDescent="0.25">
      <c r="A26" s="16">
        <v>19</v>
      </c>
      <c r="B26" s="21" t="s">
        <v>131</v>
      </c>
      <c r="C26" s="17" t="s">
        <v>24</v>
      </c>
      <c r="D26" s="18">
        <v>8419</v>
      </c>
      <c r="E26" s="18">
        <v>8419</v>
      </c>
      <c r="F26" s="18" t="s">
        <v>25</v>
      </c>
      <c r="G26" s="18">
        <v>8419</v>
      </c>
      <c r="H26" s="19" t="s">
        <v>26</v>
      </c>
      <c r="I26" s="16" t="s">
        <v>568</v>
      </c>
    </row>
    <row r="27" spans="1:9" ht="15.75" x14ac:dyDescent="0.25">
      <c r="A27" s="16">
        <v>20</v>
      </c>
      <c r="B27" s="21" t="s">
        <v>113</v>
      </c>
      <c r="C27" s="17" t="s">
        <v>24</v>
      </c>
      <c r="D27" s="18">
        <v>9000</v>
      </c>
      <c r="E27" s="18">
        <v>9000</v>
      </c>
      <c r="F27" s="18" t="s">
        <v>25</v>
      </c>
      <c r="G27" s="18">
        <v>9000</v>
      </c>
      <c r="H27" s="19" t="s">
        <v>26</v>
      </c>
      <c r="I27" s="16" t="s">
        <v>569</v>
      </c>
    </row>
    <row r="28" spans="1:9" ht="15.75" x14ac:dyDescent="0.25">
      <c r="A28" s="16">
        <v>21</v>
      </c>
      <c r="B28" s="21" t="s">
        <v>102</v>
      </c>
      <c r="C28" s="17" t="s">
        <v>24</v>
      </c>
      <c r="D28" s="18">
        <v>9000</v>
      </c>
      <c r="E28" s="18">
        <v>9000</v>
      </c>
      <c r="F28" s="18" t="s">
        <v>25</v>
      </c>
      <c r="G28" s="18">
        <v>9000</v>
      </c>
      <c r="H28" s="19" t="s">
        <v>26</v>
      </c>
      <c r="I28" s="16" t="s">
        <v>570</v>
      </c>
    </row>
    <row r="29" spans="1:9" ht="15.75" x14ac:dyDescent="0.25">
      <c r="A29" s="16">
        <v>22</v>
      </c>
      <c r="B29" s="21" t="s">
        <v>103</v>
      </c>
      <c r="C29" s="17" t="s">
        <v>24</v>
      </c>
      <c r="D29" s="18">
        <v>9000</v>
      </c>
      <c r="E29" s="18">
        <v>9000</v>
      </c>
      <c r="F29" s="18" t="s">
        <v>25</v>
      </c>
      <c r="G29" s="18">
        <v>9000</v>
      </c>
      <c r="H29" s="19" t="s">
        <v>26</v>
      </c>
      <c r="I29" s="16" t="s">
        <v>571</v>
      </c>
    </row>
    <row r="30" spans="1:9" ht="15.75" x14ac:dyDescent="0.25">
      <c r="A30" s="16"/>
      <c r="B30" s="103" t="s">
        <v>79</v>
      </c>
      <c r="C30" s="104"/>
      <c r="D30" s="104"/>
      <c r="E30" s="104"/>
      <c r="F30" s="105"/>
      <c r="G30" s="18">
        <f>SUM(G8:G29)</f>
        <v>201019</v>
      </c>
      <c r="H30" s="19"/>
      <c r="I30" s="16"/>
    </row>
    <row r="31" spans="1:9" ht="18.75" x14ac:dyDescent="0.3">
      <c r="A31" s="48"/>
      <c r="B31" s="6"/>
      <c r="C31" s="6"/>
      <c r="D31" s="7"/>
      <c r="E31" s="48"/>
      <c r="F31" s="7"/>
      <c r="G31" s="7"/>
      <c r="H31" s="8"/>
      <c r="I31" s="9" t="s">
        <v>0</v>
      </c>
    </row>
    <row r="32" spans="1:9" ht="18.75" x14ac:dyDescent="0.2">
      <c r="A32" s="96" t="s">
        <v>543</v>
      </c>
      <c r="B32" s="96"/>
      <c r="C32" s="96"/>
      <c r="D32" s="96"/>
      <c r="E32" s="96"/>
      <c r="F32" s="96"/>
      <c r="G32" s="96"/>
      <c r="H32" s="96"/>
      <c r="I32" s="96"/>
    </row>
    <row r="33" spans="1:9" ht="18.75" x14ac:dyDescent="0.2">
      <c r="A33" s="97" t="s">
        <v>1</v>
      </c>
      <c r="B33" s="97"/>
      <c r="C33" s="97"/>
      <c r="D33" s="97"/>
      <c r="E33" s="97"/>
      <c r="F33" s="97"/>
      <c r="G33" s="97"/>
      <c r="H33" s="97"/>
      <c r="I33" s="97"/>
    </row>
    <row r="34" spans="1:9" ht="18.75" x14ac:dyDescent="0.2">
      <c r="A34" s="98" t="s">
        <v>544</v>
      </c>
      <c r="B34" s="98"/>
      <c r="C34" s="98"/>
      <c r="D34" s="98"/>
      <c r="E34" s="98"/>
      <c r="F34" s="98"/>
      <c r="G34" s="98"/>
      <c r="H34" s="98"/>
      <c r="I34" s="98"/>
    </row>
    <row r="35" spans="1:9" ht="15.75" x14ac:dyDescent="0.25">
      <c r="A35" s="10" t="s">
        <v>2</v>
      </c>
      <c r="B35" s="29" t="s">
        <v>7</v>
      </c>
      <c r="C35" s="28" t="s">
        <v>3</v>
      </c>
      <c r="D35" s="1" t="s">
        <v>4</v>
      </c>
      <c r="E35" s="2" t="s">
        <v>5</v>
      </c>
      <c r="F35" s="1" t="s">
        <v>6</v>
      </c>
      <c r="G35" s="3" t="s">
        <v>8</v>
      </c>
      <c r="H35" s="10" t="s">
        <v>9</v>
      </c>
      <c r="I35" s="11" t="s">
        <v>10</v>
      </c>
    </row>
    <row r="36" spans="1:9" ht="15.75" x14ac:dyDescent="0.25">
      <c r="A36" s="12"/>
      <c r="B36" s="12" t="s">
        <v>13</v>
      </c>
      <c r="C36" s="4"/>
      <c r="D36" s="4" t="s">
        <v>11</v>
      </c>
      <c r="E36" s="5" t="s">
        <v>12</v>
      </c>
      <c r="F36" s="4"/>
      <c r="G36" s="5" t="s">
        <v>14</v>
      </c>
      <c r="H36" s="12" t="s">
        <v>15</v>
      </c>
      <c r="I36" s="13" t="s">
        <v>16</v>
      </c>
    </row>
    <row r="37" spans="1:9" ht="18.75" x14ac:dyDescent="0.3">
      <c r="A37" s="14" t="s">
        <v>17</v>
      </c>
      <c r="B37" s="15" t="s">
        <v>18</v>
      </c>
      <c r="C37" s="15" t="s">
        <v>19</v>
      </c>
      <c r="D37" s="15" t="s">
        <v>20</v>
      </c>
      <c r="E37" s="15" t="s">
        <v>21</v>
      </c>
      <c r="F37" s="15" t="s">
        <v>22</v>
      </c>
      <c r="G37" s="14" t="s">
        <v>23</v>
      </c>
      <c r="H37" s="14" t="s">
        <v>44</v>
      </c>
      <c r="I37" s="14" t="s">
        <v>45</v>
      </c>
    </row>
    <row r="38" spans="1:9" ht="15.75" x14ac:dyDescent="0.25">
      <c r="A38" s="16"/>
      <c r="B38" s="106" t="s">
        <v>51</v>
      </c>
      <c r="C38" s="107"/>
      <c r="D38" s="107"/>
      <c r="E38" s="107"/>
      <c r="F38" s="108"/>
      <c r="G38" s="18">
        <v>201019</v>
      </c>
      <c r="H38" s="19"/>
      <c r="I38" s="16"/>
    </row>
    <row r="39" spans="1:9" ht="15.75" x14ac:dyDescent="0.25">
      <c r="A39" s="16">
        <v>23</v>
      </c>
      <c r="B39" s="21" t="s">
        <v>316</v>
      </c>
      <c r="C39" s="17" t="s">
        <v>24</v>
      </c>
      <c r="D39" s="18">
        <v>7000</v>
      </c>
      <c r="E39" s="18">
        <v>7000</v>
      </c>
      <c r="F39" s="18" t="s">
        <v>25</v>
      </c>
      <c r="G39" s="18">
        <v>7000</v>
      </c>
      <c r="H39" s="19" t="s">
        <v>26</v>
      </c>
      <c r="I39" s="16" t="s">
        <v>572</v>
      </c>
    </row>
    <row r="40" spans="1:9" ht="15.75" x14ac:dyDescent="0.25">
      <c r="A40" s="16">
        <v>24</v>
      </c>
      <c r="B40" s="21" t="s">
        <v>98</v>
      </c>
      <c r="C40" s="17" t="s">
        <v>24</v>
      </c>
      <c r="D40" s="18">
        <v>7000</v>
      </c>
      <c r="E40" s="18">
        <v>7000</v>
      </c>
      <c r="F40" s="18" t="s">
        <v>25</v>
      </c>
      <c r="G40" s="18">
        <v>7000</v>
      </c>
      <c r="H40" s="19" t="s">
        <v>26</v>
      </c>
      <c r="I40" s="16" t="s">
        <v>573</v>
      </c>
    </row>
    <row r="41" spans="1:9" ht="15.75" x14ac:dyDescent="0.25">
      <c r="A41" s="16">
        <v>25</v>
      </c>
      <c r="B41" s="26" t="s">
        <v>48</v>
      </c>
      <c r="C41" s="17" t="s">
        <v>24</v>
      </c>
      <c r="D41" s="18">
        <v>7000</v>
      </c>
      <c r="E41" s="18">
        <v>7000</v>
      </c>
      <c r="F41" s="18" t="s">
        <v>25</v>
      </c>
      <c r="G41" s="18">
        <v>7000</v>
      </c>
      <c r="H41" s="19" t="s">
        <v>26</v>
      </c>
      <c r="I41" s="16" t="s">
        <v>574</v>
      </c>
    </row>
    <row r="42" spans="1:9" ht="15.75" x14ac:dyDescent="0.25">
      <c r="A42" s="16">
        <v>26</v>
      </c>
      <c r="B42" s="21" t="s">
        <v>67</v>
      </c>
      <c r="C42" s="17" t="s">
        <v>24</v>
      </c>
      <c r="D42" s="18">
        <v>7000</v>
      </c>
      <c r="E42" s="18">
        <v>7000</v>
      </c>
      <c r="F42" s="18" t="s">
        <v>25</v>
      </c>
      <c r="G42" s="18">
        <v>7000</v>
      </c>
      <c r="H42" s="19" t="s">
        <v>26</v>
      </c>
      <c r="I42" s="16" t="s">
        <v>575</v>
      </c>
    </row>
    <row r="43" spans="1:9" ht="15.75" x14ac:dyDescent="0.25">
      <c r="A43" s="16">
        <v>27</v>
      </c>
      <c r="B43" s="21" t="s">
        <v>71</v>
      </c>
      <c r="C43" s="17" t="s">
        <v>24</v>
      </c>
      <c r="D43" s="18">
        <v>7000</v>
      </c>
      <c r="E43" s="18">
        <v>7000</v>
      </c>
      <c r="F43" s="18" t="s">
        <v>25</v>
      </c>
      <c r="G43" s="18">
        <v>7000</v>
      </c>
      <c r="H43" s="19" t="s">
        <v>26</v>
      </c>
      <c r="I43" s="16" t="s">
        <v>576</v>
      </c>
    </row>
    <row r="44" spans="1:9" ht="15.75" x14ac:dyDescent="0.25">
      <c r="A44" s="16">
        <v>28</v>
      </c>
      <c r="B44" s="26" t="s">
        <v>53</v>
      </c>
      <c r="C44" s="17" t="s">
        <v>24</v>
      </c>
      <c r="D44" s="18">
        <v>7000</v>
      </c>
      <c r="E44" s="18">
        <v>7000</v>
      </c>
      <c r="F44" s="18" t="s">
        <v>25</v>
      </c>
      <c r="G44" s="18">
        <v>7000</v>
      </c>
      <c r="H44" s="19" t="s">
        <v>26</v>
      </c>
      <c r="I44" s="16" t="s">
        <v>577</v>
      </c>
    </row>
    <row r="45" spans="1:9" ht="15.75" x14ac:dyDescent="0.25">
      <c r="A45" s="16">
        <v>29</v>
      </c>
      <c r="B45" s="21" t="s">
        <v>578</v>
      </c>
      <c r="C45" s="17" t="s">
        <v>24</v>
      </c>
      <c r="D45" s="18">
        <v>6322</v>
      </c>
      <c r="E45" s="18">
        <v>6322</v>
      </c>
      <c r="F45" s="18" t="s">
        <v>25</v>
      </c>
      <c r="G45" s="18">
        <v>6322</v>
      </c>
      <c r="H45" s="19" t="s">
        <v>26</v>
      </c>
      <c r="I45" s="16" t="s">
        <v>579</v>
      </c>
    </row>
    <row r="46" spans="1:9" ht="15.75" x14ac:dyDescent="0.25">
      <c r="A46" s="16">
        <v>30</v>
      </c>
      <c r="B46" s="21" t="s">
        <v>111</v>
      </c>
      <c r="C46" s="17" t="s">
        <v>580</v>
      </c>
      <c r="D46" s="18">
        <v>30109.8</v>
      </c>
      <c r="E46" s="18">
        <v>30109.8</v>
      </c>
      <c r="F46" s="18" t="s">
        <v>25</v>
      </c>
      <c r="G46" s="18">
        <v>30109.8</v>
      </c>
      <c r="H46" s="19" t="s">
        <v>26</v>
      </c>
      <c r="I46" s="16" t="s">
        <v>581</v>
      </c>
    </row>
    <row r="47" spans="1:9" ht="15.75" x14ac:dyDescent="0.25">
      <c r="A47" s="16">
        <v>31</v>
      </c>
      <c r="B47" s="21" t="s">
        <v>111</v>
      </c>
      <c r="C47" s="17" t="s">
        <v>42</v>
      </c>
      <c r="D47" s="18">
        <v>35299.300000000003</v>
      </c>
      <c r="E47" s="18">
        <v>35299.300000000003</v>
      </c>
      <c r="F47" s="18" t="s">
        <v>25</v>
      </c>
      <c r="G47" s="18">
        <v>35299.300000000003</v>
      </c>
      <c r="H47" s="19" t="s">
        <v>26</v>
      </c>
      <c r="I47" s="16" t="s">
        <v>582</v>
      </c>
    </row>
    <row r="48" spans="1:9" ht="15.75" x14ac:dyDescent="0.25">
      <c r="A48" s="16">
        <v>32</v>
      </c>
      <c r="B48" s="21" t="s">
        <v>119</v>
      </c>
      <c r="C48" s="17" t="s">
        <v>583</v>
      </c>
      <c r="D48" s="18">
        <v>80725.05</v>
      </c>
      <c r="E48" s="18">
        <v>80725.05</v>
      </c>
      <c r="F48" s="18" t="s">
        <v>25</v>
      </c>
      <c r="G48" s="18">
        <v>80725.05</v>
      </c>
      <c r="H48" s="19" t="s">
        <v>26</v>
      </c>
      <c r="I48" s="16" t="s">
        <v>584</v>
      </c>
    </row>
    <row r="49" spans="1:12" ht="15.75" x14ac:dyDescent="0.25">
      <c r="A49" s="16">
        <v>33</v>
      </c>
      <c r="B49" s="21" t="s">
        <v>28</v>
      </c>
      <c r="C49" s="17" t="s">
        <v>585</v>
      </c>
      <c r="D49" s="18">
        <v>4460</v>
      </c>
      <c r="E49" s="18">
        <v>4460</v>
      </c>
      <c r="F49" s="18" t="s">
        <v>25</v>
      </c>
      <c r="G49" s="18">
        <v>4460</v>
      </c>
      <c r="H49" s="19" t="s">
        <v>26</v>
      </c>
      <c r="I49" s="16" t="s">
        <v>586</v>
      </c>
    </row>
    <row r="50" spans="1:12" ht="15.75" x14ac:dyDescent="0.25">
      <c r="A50" s="16">
        <v>34</v>
      </c>
      <c r="B50" s="21" t="s">
        <v>117</v>
      </c>
      <c r="C50" s="17" t="s">
        <v>587</v>
      </c>
      <c r="D50" s="18">
        <v>12200</v>
      </c>
      <c r="E50" s="18">
        <v>12200</v>
      </c>
      <c r="F50" s="18" t="s">
        <v>25</v>
      </c>
      <c r="G50" s="18">
        <v>12200</v>
      </c>
      <c r="H50" s="19" t="s">
        <v>26</v>
      </c>
      <c r="I50" s="16" t="s">
        <v>588</v>
      </c>
    </row>
    <row r="51" spans="1:12" ht="15.75" x14ac:dyDescent="0.25">
      <c r="A51" s="16">
        <v>35</v>
      </c>
      <c r="B51" s="21" t="s">
        <v>117</v>
      </c>
      <c r="C51" s="17" t="s">
        <v>589</v>
      </c>
      <c r="D51" s="18">
        <v>7800</v>
      </c>
      <c r="E51" s="18">
        <v>7800</v>
      </c>
      <c r="F51" s="18" t="s">
        <v>25</v>
      </c>
      <c r="G51" s="18">
        <v>7800</v>
      </c>
      <c r="H51" s="19" t="s">
        <v>26</v>
      </c>
      <c r="I51" s="16" t="s">
        <v>590</v>
      </c>
    </row>
    <row r="52" spans="1:12" ht="15.75" x14ac:dyDescent="0.25">
      <c r="A52" s="16">
        <v>36</v>
      </c>
      <c r="B52" s="21" t="s">
        <v>591</v>
      </c>
      <c r="C52" s="34" t="s">
        <v>592</v>
      </c>
      <c r="D52" s="18">
        <v>1497000</v>
      </c>
      <c r="E52" s="18">
        <v>1497000</v>
      </c>
      <c r="F52" s="18" t="s">
        <v>416</v>
      </c>
      <c r="G52" s="18">
        <v>1497000</v>
      </c>
      <c r="H52" s="19" t="s">
        <v>26</v>
      </c>
      <c r="I52" s="16" t="s">
        <v>593</v>
      </c>
    </row>
    <row r="53" spans="1:12" ht="15.75" x14ac:dyDescent="0.25">
      <c r="A53" s="16">
        <v>37</v>
      </c>
      <c r="B53" s="21" t="s">
        <v>594</v>
      </c>
      <c r="C53" s="17" t="s">
        <v>595</v>
      </c>
      <c r="D53" s="18">
        <v>5500</v>
      </c>
      <c r="E53" s="18">
        <v>5500</v>
      </c>
      <c r="F53" s="18" t="s">
        <v>25</v>
      </c>
      <c r="G53" s="18">
        <v>5500</v>
      </c>
      <c r="H53" s="19" t="s">
        <v>26</v>
      </c>
      <c r="I53" s="16" t="s">
        <v>596</v>
      </c>
    </row>
    <row r="54" spans="1:12" ht="18.75" x14ac:dyDescent="0.3">
      <c r="A54" s="16">
        <v>38</v>
      </c>
      <c r="B54" s="21" t="s">
        <v>35</v>
      </c>
      <c r="C54" s="17" t="s">
        <v>597</v>
      </c>
      <c r="D54" s="18">
        <v>110000</v>
      </c>
      <c r="E54" s="18">
        <v>110000</v>
      </c>
      <c r="F54" s="18" t="s">
        <v>25</v>
      </c>
      <c r="G54" s="18">
        <v>110000</v>
      </c>
      <c r="H54" s="19" t="s">
        <v>26</v>
      </c>
      <c r="I54" s="16" t="s">
        <v>598</v>
      </c>
      <c r="L54" s="76"/>
    </row>
    <row r="55" spans="1:12" ht="15.75" x14ac:dyDescent="0.25">
      <c r="A55" s="16">
        <v>39</v>
      </c>
      <c r="B55" s="21" t="s">
        <v>30</v>
      </c>
      <c r="C55" s="17" t="s">
        <v>599</v>
      </c>
      <c r="D55" s="18">
        <v>60269</v>
      </c>
      <c r="E55" s="18">
        <v>60269</v>
      </c>
      <c r="F55" s="18" t="s">
        <v>25</v>
      </c>
      <c r="G55" s="18">
        <v>60269</v>
      </c>
      <c r="H55" s="19" t="s">
        <v>26</v>
      </c>
      <c r="I55" s="16" t="s">
        <v>600</v>
      </c>
    </row>
    <row r="56" spans="1:12" ht="15.75" x14ac:dyDescent="0.25">
      <c r="A56" s="16">
        <v>40</v>
      </c>
      <c r="B56" s="21" t="s">
        <v>33</v>
      </c>
      <c r="C56" s="44" t="s">
        <v>63</v>
      </c>
      <c r="D56" s="18">
        <v>9651</v>
      </c>
      <c r="E56" s="18">
        <v>9651</v>
      </c>
      <c r="F56" s="18" t="s">
        <v>25</v>
      </c>
      <c r="G56" s="18">
        <v>9651</v>
      </c>
      <c r="H56" s="19" t="s">
        <v>26</v>
      </c>
      <c r="I56" s="16" t="s">
        <v>601</v>
      </c>
    </row>
    <row r="57" spans="1:12" ht="15.75" x14ac:dyDescent="0.25">
      <c r="A57" s="16">
        <v>41</v>
      </c>
      <c r="B57" s="21" t="s">
        <v>602</v>
      </c>
      <c r="C57" s="17" t="s">
        <v>603</v>
      </c>
      <c r="D57" s="18">
        <v>47754.1</v>
      </c>
      <c r="E57" s="18">
        <v>47754.1</v>
      </c>
      <c r="F57" s="18" t="s">
        <v>25</v>
      </c>
      <c r="G57" s="18">
        <v>47754.1</v>
      </c>
      <c r="H57" s="19" t="s">
        <v>26</v>
      </c>
      <c r="I57" s="16" t="s">
        <v>604</v>
      </c>
    </row>
    <row r="58" spans="1:12" ht="15.75" x14ac:dyDescent="0.25">
      <c r="A58" s="16">
        <v>42</v>
      </c>
      <c r="B58" s="21" t="s">
        <v>30</v>
      </c>
      <c r="C58" s="17" t="s">
        <v>37</v>
      </c>
      <c r="D58" s="18">
        <v>1190</v>
      </c>
      <c r="E58" s="18">
        <v>1190</v>
      </c>
      <c r="F58" s="18" t="s">
        <v>25</v>
      </c>
      <c r="G58" s="18">
        <v>1190</v>
      </c>
      <c r="H58" s="19" t="s">
        <v>26</v>
      </c>
      <c r="I58" s="16" t="s">
        <v>605</v>
      </c>
    </row>
    <row r="59" spans="1:12" ht="15.75" x14ac:dyDescent="0.25">
      <c r="A59" s="16">
        <v>43</v>
      </c>
      <c r="B59" s="21" t="s">
        <v>43</v>
      </c>
      <c r="C59" s="17" t="s">
        <v>606</v>
      </c>
      <c r="D59" s="18">
        <v>3764</v>
      </c>
      <c r="E59" s="18">
        <v>3764</v>
      </c>
      <c r="F59" s="18" t="s">
        <v>25</v>
      </c>
      <c r="G59" s="18">
        <v>3764</v>
      </c>
      <c r="H59" s="19" t="s">
        <v>26</v>
      </c>
      <c r="I59" s="16" t="s">
        <v>607</v>
      </c>
    </row>
    <row r="60" spans="1:12" ht="15.75" x14ac:dyDescent="0.25">
      <c r="A60" s="16"/>
      <c r="B60" s="103" t="s">
        <v>79</v>
      </c>
      <c r="C60" s="104"/>
      <c r="D60" s="104"/>
      <c r="E60" s="104"/>
      <c r="F60" s="105"/>
      <c r="G60" s="18">
        <f>SUM(G38:G59)</f>
        <v>2155063.25</v>
      </c>
      <c r="H60" s="19"/>
      <c r="I60" s="16"/>
    </row>
    <row r="62" spans="1:12" ht="18.75" x14ac:dyDescent="0.3">
      <c r="A62" s="48"/>
      <c r="B62" s="6"/>
      <c r="C62" s="6"/>
      <c r="D62" s="7"/>
      <c r="E62" s="48"/>
      <c r="F62" s="7"/>
      <c r="G62" s="7"/>
      <c r="H62" s="8"/>
      <c r="I62" s="9" t="s">
        <v>0</v>
      </c>
    </row>
    <row r="63" spans="1:12" ht="18.75" x14ac:dyDescent="0.2">
      <c r="A63" s="96" t="s">
        <v>543</v>
      </c>
      <c r="B63" s="96"/>
      <c r="C63" s="96"/>
      <c r="D63" s="96"/>
      <c r="E63" s="96"/>
      <c r="F63" s="96"/>
      <c r="G63" s="96"/>
      <c r="H63" s="96"/>
      <c r="I63" s="96"/>
    </row>
    <row r="64" spans="1:12" ht="18.75" x14ac:dyDescent="0.2">
      <c r="A64" s="97" t="s">
        <v>1</v>
      </c>
      <c r="B64" s="97"/>
      <c r="C64" s="97"/>
      <c r="D64" s="97"/>
      <c r="E64" s="97"/>
      <c r="F64" s="97"/>
      <c r="G64" s="97"/>
      <c r="H64" s="97"/>
      <c r="I64" s="97"/>
    </row>
    <row r="65" spans="1:9" ht="18.75" x14ac:dyDescent="0.2">
      <c r="A65" s="98" t="s">
        <v>544</v>
      </c>
      <c r="B65" s="98"/>
      <c r="C65" s="98"/>
      <c r="D65" s="98"/>
      <c r="E65" s="98"/>
      <c r="F65" s="98"/>
      <c r="G65" s="98"/>
      <c r="H65" s="98"/>
      <c r="I65" s="98"/>
    </row>
    <row r="66" spans="1:9" ht="15.75" x14ac:dyDescent="0.25">
      <c r="A66" s="10" t="s">
        <v>2</v>
      </c>
      <c r="B66" s="29" t="s">
        <v>7</v>
      </c>
      <c r="C66" s="28" t="s">
        <v>3</v>
      </c>
      <c r="D66" s="1" t="s">
        <v>4</v>
      </c>
      <c r="E66" s="2" t="s">
        <v>5</v>
      </c>
      <c r="F66" s="1" t="s">
        <v>6</v>
      </c>
      <c r="G66" s="3" t="s">
        <v>8</v>
      </c>
      <c r="H66" s="10" t="s">
        <v>9</v>
      </c>
      <c r="I66" s="11" t="s">
        <v>10</v>
      </c>
    </row>
    <row r="67" spans="1:9" ht="15.75" x14ac:dyDescent="0.25">
      <c r="A67" s="12"/>
      <c r="B67" s="12" t="s">
        <v>13</v>
      </c>
      <c r="C67" s="4"/>
      <c r="D67" s="4" t="s">
        <v>11</v>
      </c>
      <c r="E67" s="5" t="s">
        <v>12</v>
      </c>
      <c r="F67" s="4"/>
      <c r="G67" s="5" t="s">
        <v>14</v>
      </c>
      <c r="H67" s="12" t="s">
        <v>15</v>
      </c>
      <c r="I67" s="13" t="s">
        <v>16</v>
      </c>
    </row>
    <row r="68" spans="1:9" ht="18.75" x14ac:dyDescent="0.3">
      <c r="A68" s="14" t="s">
        <v>17</v>
      </c>
      <c r="B68" s="15" t="s">
        <v>18</v>
      </c>
      <c r="C68" s="15" t="s">
        <v>19</v>
      </c>
      <c r="D68" s="15" t="s">
        <v>20</v>
      </c>
      <c r="E68" s="15" t="s">
        <v>21</v>
      </c>
      <c r="F68" s="15" t="s">
        <v>22</v>
      </c>
      <c r="G68" s="14" t="s">
        <v>23</v>
      </c>
      <c r="H68" s="14" t="s">
        <v>44</v>
      </c>
      <c r="I68" s="14" t="s">
        <v>45</v>
      </c>
    </row>
    <row r="69" spans="1:9" ht="15.75" x14ac:dyDescent="0.25">
      <c r="A69" s="16"/>
      <c r="B69" s="106" t="s">
        <v>51</v>
      </c>
      <c r="C69" s="107"/>
      <c r="D69" s="107"/>
      <c r="E69" s="107"/>
      <c r="F69" s="108"/>
      <c r="G69" s="18">
        <v>2155063.25</v>
      </c>
      <c r="H69" s="19"/>
      <c r="I69" s="16"/>
    </row>
    <row r="70" spans="1:9" ht="15.75" x14ac:dyDescent="0.25">
      <c r="A70" s="16">
        <v>44</v>
      </c>
      <c r="B70" s="21" t="s">
        <v>608</v>
      </c>
      <c r="C70" s="17" t="s">
        <v>199</v>
      </c>
      <c r="D70" s="18">
        <v>27710</v>
      </c>
      <c r="E70" s="18">
        <v>27710</v>
      </c>
      <c r="F70" s="18" t="s">
        <v>25</v>
      </c>
      <c r="G70" s="18">
        <v>27710</v>
      </c>
      <c r="H70" s="19" t="s">
        <v>26</v>
      </c>
      <c r="I70" s="16" t="s">
        <v>609</v>
      </c>
    </row>
    <row r="71" spans="1:9" ht="15.75" x14ac:dyDescent="0.25">
      <c r="A71" s="16">
        <v>45</v>
      </c>
      <c r="B71" s="21" t="s">
        <v>117</v>
      </c>
      <c r="C71" s="35" t="s">
        <v>610</v>
      </c>
      <c r="D71" s="18">
        <v>9305</v>
      </c>
      <c r="E71" s="18">
        <v>9305</v>
      </c>
      <c r="F71" s="18" t="s">
        <v>25</v>
      </c>
      <c r="G71" s="18">
        <v>9305</v>
      </c>
      <c r="H71" s="19" t="s">
        <v>26</v>
      </c>
      <c r="I71" s="16" t="s">
        <v>611</v>
      </c>
    </row>
    <row r="72" spans="1:9" ht="15.75" x14ac:dyDescent="0.25">
      <c r="A72" s="16">
        <v>46</v>
      </c>
      <c r="B72" s="26" t="s">
        <v>117</v>
      </c>
      <c r="C72" s="17" t="s">
        <v>42</v>
      </c>
      <c r="D72" s="18">
        <v>109950</v>
      </c>
      <c r="E72" s="18">
        <v>109950</v>
      </c>
      <c r="F72" s="18" t="s">
        <v>25</v>
      </c>
      <c r="G72" s="18">
        <v>109950</v>
      </c>
      <c r="H72" s="19" t="s">
        <v>26</v>
      </c>
      <c r="I72" s="16" t="s">
        <v>612</v>
      </c>
    </row>
    <row r="73" spans="1:9" ht="15.75" x14ac:dyDescent="0.25">
      <c r="A73" s="16">
        <v>47</v>
      </c>
      <c r="B73" s="21" t="s">
        <v>88</v>
      </c>
      <c r="C73" s="17" t="s">
        <v>613</v>
      </c>
      <c r="D73" s="18">
        <v>96250</v>
      </c>
      <c r="E73" s="18">
        <v>96250</v>
      </c>
      <c r="F73" s="18" t="s">
        <v>25</v>
      </c>
      <c r="G73" s="18">
        <v>96250</v>
      </c>
      <c r="H73" s="19" t="s">
        <v>26</v>
      </c>
      <c r="I73" s="16" t="s">
        <v>614</v>
      </c>
    </row>
    <row r="74" spans="1:9" ht="15.75" x14ac:dyDescent="0.25">
      <c r="A74" s="16"/>
      <c r="B74" s="21"/>
      <c r="C74" s="17"/>
      <c r="D74" s="18"/>
      <c r="E74" s="18"/>
      <c r="F74" s="18"/>
      <c r="G74" s="18"/>
      <c r="H74" s="19"/>
      <c r="I74" s="16"/>
    </row>
    <row r="75" spans="1:9" ht="15.75" x14ac:dyDescent="0.25">
      <c r="A75" s="16"/>
      <c r="B75" s="26"/>
      <c r="C75" s="17"/>
      <c r="D75" s="18"/>
      <c r="E75" s="18"/>
      <c r="F75" s="18"/>
      <c r="G75" s="18"/>
      <c r="H75" s="19"/>
      <c r="I75" s="16"/>
    </row>
    <row r="76" spans="1:9" ht="15.75" x14ac:dyDescent="0.25">
      <c r="A76" s="16"/>
      <c r="B76" s="21"/>
      <c r="C76" s="17"/>
      <c r="D76" s="18"/>
      <c r="E76" s="18"/>
      <c r="F76" s="18"/>
      <c r="G76" s="18"/>
      <c r="H76" s="19"/>
      <c r="I76" s="16"/>
    </row>
    <row r="77" spans="1:9" ht="15.75" x14ac:dyDescent="0.25">
      <c r="A77" s="16"/>
      <c r="B77" s="21"/>
      <c r="C77" s="17"/>
      <c r="D77" s="18"/>
      <c r="E77" s="18"/>
      <c r="F77" s="18"/>
      <c r="G77" s="18"/>
      <c r="H77" s="19"/>
      <c r="I77" s="16"/>
    </row>
    <row r="78" spans="1:9" ht="15.75" x14ac:dyDescent="0.25">
      <c r="A78" s="16"/>
      <c r="B78" s="21"/>
      <c r="C78" s="17"/>
      <c r="D78" s="18"/>
      <c r="E78" s="18"/>
      <c r="F78" s="18"/>
      <c r="G78" s="18"/>
      <c r="H78" s="19"/>
      <c r="I78" s="16"/>
    </row>
    <row r="79" spans="1:9" ht="15.75" x14ac:dyDescent="0.25">
      <c r="A79" s="16"/>
      <c r="B79" s="21"/>
      <c r="C79" s="17"/>
      <c r="D79" s="18"/>
      <c r="E79" s="18"/>
      <c r="F79" s="18"/>
      <c r="G79" s="18"/>
      <c r="H79" s="19"/>
      <c r="I79" s="16"/>
    </row>
    <row r="80" spans="1:9" ht="15.75" x14ac:dyDescent="0.25">
      <c r="A80" s="16"/>
      <c r="B80" s="21"/>
      <c r="C80" s="17"/>
      <c r="D80" s="18"/>
      <c r="E80" s="18"/>
      <c r="F80" s="18"/>
      <c r="G80" s="18"/>
      <c r="H80" s="19"/>
      <c r="I80" s="16"/>
    </row>
    <row r="81" spans="1:12" ht="15.75" x14ac:dyDescent="0.25">
      <c r="A81" s="16"/>
      <c r="B81" s="21"/>
      <c r="C81" s="17"/>
      <c r="D81" s="18"/>
      <c r="E81" s="18"/>
      <c r="F81" s="18"/>
      <c r="G81" s="18"/>
      <c r="H81" s="19"/>
      <c r="I81" s="16"/>
    </row>
    <row r="82" spans="1:12" ht="15.75" x14ac:dyDescent="0.25">
      <c r="A82" s="16"/>
      <c r="B82" s="23"/>
      <c r="C82" s="17"/>
      <c r="D82" s="18"/>
      <c r="E82" s="18"/>
      <c r="F82" s="18"/>
      <c r="G82" s="18"/>
      <c r="H82" s="19"/>
      <c r="I82" s="16"/>
    </row>
    <row r="83" spans="1:12" ht="15.75" x14ac:dyDescent="0.25">
      <c r="A83" s="16"/>
      <c r="B83" s="21"/>
      <c r="C83" s="17"/>
      <c r="D83" s="18"/>
      <c r="E83" s="18"/>
      <c r="F83" s="18"/>
      <c r="G83" s="18"/>
      <c r="H83" s="19"/>
      <c r="I83" s="16"/>
    </row>
    <row r="84" spans="1:12" ht="15.75" x14ac:dyDescent="0.25">
      <c r="A84" s="16"/>
      <c r="B84" s="21"/>
      <c r="C84" s="17"/>
      <c r="D84" s="18"/>
      <c r="E84" s="18"/>
      <c r="F84" s="18"/>
      <c r="G84" s="18"/>
      <c r="H84" s="19"/>
      <c r="I84" s="16"/>
    </row>
    <row r="85" spans="1:12" ht="15.75" x14ac:dyDescent="0.25">
      <c r="A85" s="16"/>
      <c r="B85" s="21"/>
      <c r="C85" s="17"/>
      <c r="D85" s="18"/>
      <c r="E85" s="18"/>
      <c r="F85" s="18"/>
      <c r="G85" s="18"/>
      <c r="H85" s="19"/>
      <c r="I85" s="16"/>
    </row>
    <row r="86" spans="1:12" ht="15.75" x14ac:dyDescent="0.25">
      <c r="A86" s="16"/>
      <c r="B86" s="21"/>
      <c r="C86" s="17"/>
      <c r="D86" s="18"/>
      <c r="E86" s="18"/>
      <c r="F86" s="18"/>
      <c r="G86" s="18"/>
      <c r="H86" s="19"/>
      <c r="I86" s="16"/>
    </row>
    <row r="87" spans="1:12" ht="15.75" x14ac:dyDescent="0.25">
      <c r="A87" s="16"/>
      <c r="B87" s="21"/>
      <c r="C87" s="44"/>
      <c r="D87" s="18"/>
      <c r="E87" s="18"/>
      <c r="F87" s="18"/>
      <c r="G87" s="18"/>
      <c r="H87" s="19"/>
      <c r="I87" s="16"/>
      <c r="L87" t="e">
        <f>-เม.ย.68!A63</f>
        <v>#VALUE!</v>
      </c>
    </row>
    <row r="88" spans="1:12" ht="15.75" x14ac:dyDescent="0.25">
      <c r="A88" s="16"/>
      <c r="B88" s="21"/>
      <c r="C88" s="17"/>
      <c r="D88" s="18"/>
      <c r="E88" s="18"/>
      <c r="F88" s="18"/>
      <c r="G88" s="18"/>
      <c r="H88" s="19"/>
      <c r="I88" s="16"/>
    </row>
    <row r="89" spans="1:12" ht="15.75" x14ac:dyDescent="0.25">
      <c r="A89" s="16"/>
      <c r="B89" s="21"/>
      <c r="C89" s="17"/>
      <c r="D89" s="18"/>
      <c r="E89" s="18"/>
      <c r="F89" s="18"/>
      <c r="G89" s="18"/>
      <c r="H89" s="19"/>
      <c r="I89" s="16"/>
    </row>
    <row r="90" spans="1:12" ht="15.75" x14ac:dyDescent="0.25">
      <c r="A90" s="16"/>
      <c r="B90" s="103" t="s">
        <v>50</v>
      </c>
      <c r="C90" s="104"/>
      <c r="D90" s="104"/>
      <c r="E90" s="104"/>
      <c r="F90" s="105"/>
      <c r="G90" s="18">
        <f>SUM(G69:G89)</f>
        <v>2398278.25</v>
      </c>
      <c r="H90" s="19"/>
      <c r="I90" s="16"/>
    </row>
  </sheetData>
  <mergeCells count="14">
    <mergeCell ref="A33:I33"/>
    <mergeCell ref="A34:I34"/>
    <mergeCell ref="A2:I2"/>
    <mergeCell ref="A3:I3"/>
    <mergeCell ref="A4:I4"/>
    <mergeCell ref="B30:F30"/>
    <mergeCell ref="A32:I32"/>
    <mergeCell ref="B69:F69"/>
    <mergeCell ref="B90:F90"/>
    <mergeCell ref="B60:F60"/>
    <mergeCell ref="B38:F38"/>
    <mergeCell ref="A63:I63"/>
    <mergeCell ref="A64:I64"/>
    <mergeCell ref="A65:I65"/>
  </mergeCells>
  <pageMargins left="0.45" right="0.70866141732283472" top="0.6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opLeftCell="A40" workbookViewId="0">
      <selection activeCell="B1" sqref="B1:B1048576"/>
    </sheetView>
  </sheetViews>
  <sheetFormatPr defaultRowHeight="14.25" x14ac:dyDescent="0.2"/>
  <cols>
    <col min="1" max="1" width="7.125" customWidth="1"/>
    <col min="2" max="2" width="15.375" customWidth="1"/>
    <col min="3" max="3" width="14.25" customWidth="1"/>
    <col min="4" max="4" width="12" customWidth="1"/>
    <col min="5" max="5" width="10.5" customWidth="1"/>
    <col min="6" max="6" width="10.25" customWidth="1"/>
    <col min="7" max="7" width="15.75" customWidth="1"/>
    <col min="8" max="8" width="10.75" customWidth="1"/>
    <col min="9" max="9" width="16.25" customWidth="1"/>
  </cols>
  <sheetData>
    <row r="1" spans="1:9" ht="18.75" x14ac:dyDescent="0.3">
      <c r="A1" s="27"/>
      <c r="B1" s="6"/>
      <c r="C1" s="6"/>
      <c r="D1" s="7"/>
      <c r="E1" s="27"/>
      <c r="F1" s="7"/>
      <c r="G1" s="7"/>
      <c r="H1" s="8"/>
      <c r="I1" s="9" t="s">
        <v>0</v>
      </c>
    </row>
    <row r="2" spans="1:9" ht="18.75" x14ac:dyDescent="0.2">
      <c r="A2" s="96" t="s">
        <v>615</v>
      </c>
      <c r="B2" s="96"/>
      <c r="C2" s="96"/>
      <c r="D2" s="96"/>
      <c r="E2" s="96"/>
      <c r="F2" s="96"/>
      <c r="G2" s="96"/>
      <c r="H2" s="96"/>
      <c r="I2" s="96"/>
    </row>
    <row r="3" spans="1:9" ht="18.7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9" ht="18.75" x14ac:dyDescent="0.2">
      <c r="A4" s="98" t="s">
        <v>616</v>
      </c>
      <c r="B4" s="98"/>
      <c r="C4" s="97"/>
      <c r="D4" s="98"/>
      <c r="E4" s="98"/>
      <c r="F4" s="98"/>
      <c r="G4" s="98"/>
      <c r="H4" s="98"/>
      <c r="I4" s="98"/>
    </row>
    <row r="5" spans="1:9" ht="15.75" x14ac:dyDescent="0.25">
      <c r="A5" s="10" t="s">
        <v>2</v>
      </c>
      <c r="B5" s="29" t="s">
        <v>7</v>
      </c>
      <c r="C5" s="1" t="s">
        <v>3</v>
      </c>
      <c r="D5" s="31" t="s">
        <v>4</v>
      </c>
      <c r="E5" s="2" t="s">
        <v>5</v>
      </c>
      <c r="F5" s="1" t="s">
        <v>6</v>
      </c>
      <c r="G5" s="3" t="s">
        <v>8</v>
      </c>
      <c r="H5" s="10" t="s">
        <v>9</v>
      </c>
      <c r="I5" s="11" t="s">
        <v>10</v>
      </c>
    </row>
    <row r="6" spans="1:9" ht="15.75" x14ac:dyDescent="0.25">
      <c r="A6" s="12"/>
      <c r="B6" s="12"/>
      <c r="C6" s="4"/>
      <c r="D6" s="4" t="s">
        <v>11</v>
      </c>
      <c r="E6" s="5" t="s">
        <v>12</v>
      </c>
      <c r="F6" s="4"/>
      <c r="G6" s="5" t="s">
        <v>14</v>
      </c>
      <c r="H6" s="12" t="s">
        <v>15</v>
      </c>
      <c r="I6" s="13" t="s">
        <v>16</v>
      </c>
    </row>
    <row r="7" spans="1:9" ht="18.75" x14ac:dyDescent="0.3">
      <c r="A7" s="14" t="s">
        <v>17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4" t="s">
        <v>23</v>
      </c>
      <c r="H7" s="14" t="s">
        <v>44</v>
      </c>
      <c r="I7" s="14" t="s">
        <v>45</v>
      </c>
    </row>
    <row r="8" spans="1:9" ht="18" x14ac:dyDescent="0.4">
      <c r="A8" s="16">
        <v>1</v>
      </c>
      <c r="B8" s="17" t="s">
        <v>617</v>
      </c>
      <c r="C8" s="17" t="s">
        <v>24</v>
      </c>
      <c r="D8" s="18">
        <v>15000</v>
      </c>
      <c r="E8" s="18">
        <v>15000</v>
      </c>
      <c r="F8" s="18" t="s">
        <v>25</v>
      </c>
      <c r="G8" s="18">
        <v>15000</v>
      </c>
      <c r="H8" s="19" t="s">
        <v>26</v>
      </c>
      <c r="I8" s="53" t="s">
        <v>618</v>
      </c>
    </row>
    <row r="9" spans="1:9" ht="18" x14ac:dyDescent="0.4">
      <c r="A9" s="16">
        <v>2</v>
      </c>
      <c r="B9" s="17" t="s">
        <v>46</v>
      </c>
      <c r="C9" s="17" t="s">
        <v>24</v>
      </c>
      <c r="D9" s="18">
        <v>9000</v>
      </c>
      <c r="E9" s="18">
        <v>9000</v>
      </c>
      <c r="F9" s="18" t="s">
        <v>25</v>
      </c>
      <c r="G9" s="18">
        <v>9000</v>
      </c>
      <c r="H9" s="19" t="s">
        <v>26</v>
      </c>
      <c r="I9" s="53" t="s">
        <v>619</v>
      </c>
    </row>
    <row r="10" spans="1:9" ht="18" x14ac:dyDescent="0.4">
      <c r="A10" s="16">
        <v>3</v>
      </c>
      <c r="B10" s="17" t="s">
        <v>381</v>
      </c>
      <c r="C10" s="17" t="s">
        <v>24</v>
      </c>
      <c r="D10" s="18">
        <v>9000</v>
      </c>
      <c r="E10" s="18">
        <v>9000</v>
      </c>
      <c r="F10" s="18" t="s">
        <v>25</v>
      </c>
      <c r="G10" s="18">
        <v>9000</v>
      </c>
      <c r="H10" s="19" t="s">
        <v>26</v>
      </c>
      <c r="I10" s="53" t="s">
        <v>620</v>
      </c>
    </row>
    <row r="11" spans="1:9" ht="18" x14ac:dyDescent="0.4">
      <c r="A11" s="16">
        <v>4</v>
      </c>
      <c r="B11" s="17" t="s">
        <v>627</v>
      </c>
      <c r="C11" s="17" t="s">
        <v>24</v>
      </c>
      <c r="D11" s="18">
        <v>7000</v>
      </c>
      <c r="E11" s="18">
        <v>7000</v>
      </c>
      <c r="F11" s="18" t="s">
        <v>25</v>
      </c>
      <c r="G11" s="18">
        <v>7000</v>
      </c>
      <c r="H11" s="19" t="s">
        <v>26</v>
      </c>
      <c r="I11" s="53" t="s">
        <v>621</v>
      </c>
    </row>
    <row r="12" spans="1:9" ht="18" x14ac:dyDescent="0.4">
      <c r="A12" s="16">
        <v>5</v>
      </c>
      <c r="B12" s="17" t="s">
        <v>62</v>
      </c>
      <c r="C12" s="17" t="s">
        <v>24</v>
      </c>
      <c r="D12" s="18">
        <v>9000</v>
      </c>
      <c r="E12" s="18">
        <v>9000</v>
      </c>
      <c r="F12" s="18" t="s">
        <v>25</v>
      </c>
      <c r="G12" s="18">
        <v>9000</v>
      </c>
      <c r="H12" s="19" t="s">
        <v>26</v>
      </c>
      <c r="I12" s="53" t="s">
        <v>622</v>
      </c>
    </row>
    <row r="13" spans="1:9" ht="18" x14ac:dyDescent="0.4">
      <c r="A13" s="16">
        <v>6</v>
      </c>
      <c r="B13" s="17" t="s">
        <v>555</v>
      </c>
      <c r="C13" s="17" t="s">
        <v>24</v>
      </c>
      <c r="D13" s="18">
        <v>9000</v>
      </c>
      <c r="E13" s="18">
        <v>9000</v>
      </c>
      <c r="F13" s="18" t="s">
        <v>25</v>
      </c>
      <c r="G13" s="18">
        <v>9000</v>
      </c>
      <c r="H13" s="19" t="s">
        <v>26</v>
      </c>
      <c r="I13" s="53" t="s">
        <v>623</v>
      </c>
    </row>
    <row r="14" spans="1:9" ht="18" x14ac:dyDescent="0.4">
      <c r="A14" s="16">
        <v>7</v>
      </c>
      <c r="B14" s="17" t="s">
        <v>78</v>
      </c>
      <c r="C14" s="17" t="s">
        <v>24</v>
      </c>
      <c r="D14" s="18">
        <v>9000</v>
      </c>
      <c r="E14" s="18">
        <v>9000</v>
      </c>
      <c r="F14" s="18" t="s">
        <v>25</v>
      </c>
      <c r="G14" s="18">
        <v>9000</v>
      </c>
      <c r="H14" s="19" t="s">
        <v>26</v>
      </c>
      <c r="I14" s="53" t="s">
        <v>624</v>
      </c>
    </row>
    <row r="15" spans="1:9" ht="18" x14ac:dyDescent="0.4">
      <c r="A15" s="16">
        <v>8</v>
      </c>
      <c r="B15" s="17" t="s">
        <v>152</v>
      </c>
      <c r="C15" s="17" t="s">
        <v>24</v>
      </c>
      <c r="D15" s="18">
        <v>9000</v>
      </c>
      <c r="E15" s="18">
        <v>9000</v>
      </c>
      <c r="F15" s="18" t="s">
        <v>25</v>
      </c>
      <c r="G15" s="18">
        <v>9000</v>
      </c>
      <c r="H15" s="19" t="s">
        <v>26</v>
      </c>
      <c r="I15" s="53" t="s">
        <v>625</v>
      </c>
    </row>
    <row r="16" spans="1:9" ht="18" x14ac:dyDescent="0.4">
      <c r="A16" s="16">
        <v>9</v>
      </c>
      <c r="B16" s="17" t="s">
        <v>628</v>
      </c>
      <c r="C16" s="17" t="s">
        <v>24</v>
      </c>
      <c r="D16" s="18">
        <v>9000</v>
      </c>
      <c r="E16" s="18">
        <v>9000</v>
      </c>
      <c r="F16" s="18" t="s">
        <v>25</v>
      </c>
      <c r="G16" s="18">
        <v>9000</v>
      </c>
      <c r="H16" s="19" t="s">
        <v>26</v>
      </c>
      <c r="I16" s="53" t="s">
        <v>626</v>
      </c>
    </row>
    <row r="17" spans="1:14" ht="18" x14ac:dyDescent="0.4">
      <c r="A17" s="16">
        <v>10</v>
      </c>
      <c r="B17" s="17" t="s">
        <v>154</v>
      </c>
      <c r="C17" s="17" t="s">
        <v>24</v>
      </c>
      <c r="D17" s="18">
        <v>9000</v>
      </c>
      <c r="E17" s="18">
        <v>9000</v>
      </c>
      <c r="F17" s="18" t="s">
        <v>25</v>
      </c>
      <c r="G17" s="18">
        <v>9000</v>
      </c>
      <c r="H17" s="19" t="s">
        <v>26</v>
      </c>
      <c r="I17" s="53" t="s">
        <v>629</v>
      </c>
    </row>
    <row r="18" spans="1:14" ht="18" x14ac:dyDescent="0.4">
      <c r="A18" s="16">
        <v>11</v>
      </c>
      <c r="B18" s="17" t="s">
        <v>392</v>
      </c>
      <c r="C18" s="17" t="s">
        <v>24</v>
      </c>
      <c r="D18" s="18">
        <v>9000</v>
      </c>
      <c r="E18" s="18">
        <v>9000</v>
      </c>
      <c r="F18" s="18" t="s">
        <v>25</v>
      </c>
      <c r="G18" s="18">
        <v>9000</v>
      </c>
      <c r="H18" s="19" t="s">
        <v>26</v>
      </c>
      <c r="I18" s="53" t="s">
        <v>630</v>
      </c>
    </row>
    <row r="19" spans="1:14" ht="18" x14ac:dyDescent="0.4">
      <c r="A19" s="16">
        <v>12</v>
      </c>
      <c r="B19" s="17" t="s">
        <v>49</v>
      </c>
      <c r="C19" s="17" t="s">
        <v>24</v>
      </c>
      <c r="D19" s="18">
        <v>9000</v>
      </c>
      <c r="E19" s="18">
        <v>9000</v>
      </c>
      <c r="F19" s="18" t="s">
        <v>25</v>
      </c>
      <c r="G19" s="18">
        <v>9000</v>
      </c>
      <c r="H19" s="19" t="s">
        <v>26</v>
      </c>
      <c r="I19" s="53" t="s">
        <v>631</v>
      </c>
    </row>
    <row r="20" spans="1:14" ht="18" x14ac:dyDescent="0.4">
      <c r="A20" s="16">
        <v>13</v>
      </c>
      <c r="B20" s="17" t="s">
        <v>314</v>
      </c>
      <c r="C20" s="17" t="s">
        <v>24</v>
      </c>
      <c r="D20" s="18">
        <v>9000</v>
      </c>
      <c r="E20" s="18">
        <v>9000</v>
      </c>
      <c r="F20" s="18" t="s">
        <v>25</v>
      </c>
      <c r="G20" s="18">
        <v>9000</v>
      </c>
      <c r="H20" s="19" t="s">
        <v>26</v>
      </c>
      <c r="I20" s="53" t="s">
        <v>632</v>
      </c>
    </row>
    <row r="21" spans="1:14" ht="18" x14ac:dyDescent="0.4">
      <c r="A21" s="16">
        <v>14</v>
      </c>
      <c r="B21" s="17" t="s">
        <v>222</v>
      </c>
      <c r="C21" s="17" t="s">
        <v>24</v>
      </c>
      <c r="D21" s="18">
        <v>9000</v>
      </c>
      <c r="E21" s="18">
        <v>9000</v>
      </c>
      <c r="F21" s="18" t="s">
        <v>25</v>
      </c>
      <c r="G21" s="18">
        <v>9000</v>
      </c>
      <c r="H21" s="19" t="s">
        <v>26</v>
      </c>
      <c r="I21" s="53" t="s">
        <v>633</v>
      </c>
    </row>
    <row r="22" spans="1:14" ht="18" x14ac:dyDescent="0.4">
      <c r="A22" s="16">
        <v>15</v>
      </c>
      <c r="B22" s="34" t="s">
        <v>215</v>
      </c>
      <c r="C22" s="17" t="s">
        <v>24</v>
      </c>
      <c r="D22" s="18">
        <v>9000</v>
      </c>
      <c r="E22" s="18">
        <v>6000</v>
      </c>
      <c r="F22" s="18" t="s">
        <v>25</v>
      </c>
      <c r="G22" s="18">
        <v>9000</v>
      </c>
      <c r="H22" s="19" t="s">
        <v>26</v>
      </c>
      <c r="I22" s="53" t="s">
        <v>634</v>
      </c>
    </row>
    <row r="23" spans="1:14" ht="18" x14ac:dyDescent="0.4">
      <c r="A23" s="16">
        <v>16</v>
      </c>
      <c r="B23" s="17" t="s">
        <v>131</v>
      </c>
      <c r="C23" s="17" t="s">
        <v>24</v>
      </c>
      <c r="D23" s="18">
        <v>9000</v>
      </c>
      <c r="E23" s="18">
        <v>9000</v>
      </c>
      <c r="F23" s="18" t="s">
        <v>25</v>
      </c>
      <c r="G23" s="18">
        <v>9000</v>
      </c>
      <c r="H23" s="19" t="s">
        <v>26</v>
      </c>
      <c r="I23" s="53" t="s">
        <v>635</v>
      </c>
    </row>
    <row r="24" spans="1:14" ht="18" x14ac:dyDescent="0.4">
      <c r="A24" s="16">
        <v>17</v>
      </c>
      <c r="B24" s="17" t="s">
        <v>96</v>
      </c>
      <c r="C24" s="17" t="s">
        <v>24</v>
      </c>
      <c r="D24" s="18">
        <v>9000</v>
      </c>
      <c r="E24" s="18">
        <v>9000</v>
      </c>
      <c r="F24" s="18" t="s">
        <v>25</v>
      </c>
      <c r="G24" s="18">
        <v>9000</v>
      </c>
      <c r="H24" s="19" t="s">
        <v>26</v>
      </c>
      <c r="I24" s="53" t="s">
        <v>636</v>
      </c>
    </row>
    <row r="25" spans="1:14" ht="18" x14ac:dyDescent="0.4">
      <c r="A25" s="16">
        <v>18</v>
      </c>
      <c r="B25" s="17" t="s">
        <v>102</v>
      </c>
      <c r="C25" s="17" t="s">
        <v>24</v>
      </c>
      <c r="D25" s="18">
        <v>9000</v>
      </c>
      <c r="E25" s="18">
        <v>9000</v>
      </c>
      <c r="F25" s="18" t="s">
        <v>25</v>
      </c>
      <c r="G25" s="18">
        <v>9000</v>
      </c>
      <c r="H25" s="19" t="s">
        <v>26</v>
      </c>
      <c r="I25" s="53" t="s">
        <v>637</v>
      </c>
    </row>
    <row r="26" spans="1:14" ht="18" x14ac:dyDescent="0.4">
      <c r="A26" s="16">
        <v>19</v>
      </c>
      <c r="B26" s="17" t="s">
        <v>103</v>
      </c>
      <c r="C26" s="17" t="s">
        <v>24</v>
      </c>
      <c r="D26" s="18">
        <v>9000</v>
      </c>
      <c r="E26" s="18">
        <v>9000</v>
      </c>
      <c r="F26" s="18" t="s">
        <v>25</v>
      </c>
      <c r="G26" s="18">
        <v>9000</v>
      </c>
      <c r="H26" s="19" t="s">
        <v>26</v>
      </c>
      <c r="I26" s="53" t="s">
        <v>638</v>
      </c>
    </row>
    <row r="27" spans="1:14" ht="18" x14ac:dyDescent="0.4">
      <c r="A27" s="16"/>
      <c r="B27" s="100" t="s">
        <v>79</v>
      </c>
      <c r="C27" s="101"/>
      <c r="D27" s="101"/>
      <c r="E27" s="101"/>
      <c r="F27" s="102"/>
      <c r="G27" s="18">
        <f>SUM(G8:G26)</f>
        <v>175000</v>
      </c>
      <c r="H27" s="16"/>
      <c r="I27" s="32"/>
    </row>
    <row r="29" spans="1:14" ht="18.75" x14ac:dyDescent="0.3">
      <c r="A29" s="27"/>
      <c r="B29" s="6"/>
      <c r="C29" s="6"/>
      <c r="D29" s="7"/>
      <c r="E29" s="27"/>
      <c r="F29" s="7"/>
      <c r="G29" s="7"/>
      <c r="H29" s="8"/>
      <c r="I29" s="9" t="s">
        <v>0</v>
      </c>
    </row>
    <row r="30" spans="1:14" ht="18.75" x14ac:dyDescent="0.2">
      <c r="A30" s="96" t="s">
        <v>615</v>
      </c>
      <c r="B30" s="96"/>
      <c r="C30" s="96"/>
      <c r="D30" s="96"/>
      <c r="E30" s="96"/>
      <c r="F30" s="96"/>
      <c r="G30" s="96"/>
      <c r="H30" s="96"/>
      <c r="I30" s="96"/>
    </row>
    <row r="31" spans="1:14" ht="18.75" x14ac:dyDescent="0.25">
      <c r="A31" s="97" t="s">
        <v>1</v>
      </c>
      <c r="B31" s="97"/>
      <c r="C31" s="97"/>
      <c r="D31" s="97"/>
      <c r="E31" s="97"/>
      <c r="F31" s="97"/>
      <c r="G31" s="97"/>
      <c r="H31" s="97"/>
      <c r="I31" s="97"/>
      <c r="N31" s="71"/>
    </row>
    <row r="32" spans="1:14" ht="18.75" x14ac:dyDescent="0.2">
      <c r="A32" s="98" t="s">
        <v>616</v>
      </c>
      <c r="B32" s="98"/>
      <c r="C32" s="97"/>
      <c r="D32" s="98"/>
      <c r="E32" s="98"/>
      <c r="F32" s="98"/>
      <c r="G32" s="98"/>
      <c r="H32" s="98"/>
      <c r="I32" s="98"/>
    </row>
    <row r="33" spans="1:9" ht="15.75" x14ac:dyDescent="0.25">
      <c r="A33" s="10" t="s">
        <v>2</v>
      </c>
      <c r="B33" s="29" t="s">
        <v>7</v>
      </c>
      <c r="C33" s="28" t="s">
        <v>3</v>
      </c>
      <c r="D33" s="1" t="s">
        <v>4</v>
      </c>
      <c r="E33" s="2" t="s">
        <v>5</v>
      </c>
      <c r="F33" s="1" t="s">
        <v>6</v>
      </c>
      <c r="G33" s="3" t="s">
        <v>8</v>
      </c>
      <c r="H33" s="10" t="s">
        <v>9</v>
      </c>
      <c r="I33" s="11" t="s">
        <v>10</v>
      </c>
    </row>
    <row r="34" spans="1:9" ht="15.75" x14ac:dyDescent="0.25">
      <c r="A34" s="12"/>
      <c r="B34" s="12"/>
      <c r="C34" s="4"/>
      <c r="D34" s="4" t="s">
        <v>11</v>
      </c>
      <c r="E34" s="5" t="s">
        <v>12</v>
      </c>
      <c r="F34" s="4"/>
      <c r="G34" s="5" t="s">
        <v>14</v>
      </c>
      <c r="H34" s="12" t="s">
        <v>15</v>
      </c>
      <c r="I34" s="13" t="s">
        <v>16</v>
      </c>
    </row>
    <row r="35" spans="1:9" ht="18.75" x14ac:dyDescent="0.3">
      <c r="A35" s="14" t="s">
        <v>17</v>
      </c>
      <c r="B35" s="15" t="s">
        <v>18</v>
      </c>
      <c r="C35" s="15" t="s">
        <v>19</v>
      </c>
      <c r="D35" s="15" t="s">
        <v>20</v>
      </c>
      <c r="E35" s="15" t="s">
        <v>21</v>
      </c>
      <c r="F35" s="15" t="s">
        <v>22</v>
      </c>
      <c r="G35" s="14" t="s">
        <v>23</v>
      </c>
      <c r="H35" s="14" t="s">
        <v>44</v>
      </c>
      <c r="I35" s="14" t="s">
        <v>45</v>
      </c>
    </row>
    <row r="36" spans="1:9" ht="18" x14ac:dyDescent="0.4">
      <c r="A36" s="16"/>
      <c r="B36" s="100" t="s">
        <v>51</v>
      </c>
      <c r="C36" s="101"/>
      <c r="D36" s="101"/>
      <c r="E36" s="101"/>
      <c r="F36" s="102"/>
      <c r="G36" s="18">
        <v>175000</v>
      </c>
      <c r="H36" s="16"/>
      <c r="I36" s="32"/>
    </row>
    <row r="37" spans="1:9" ht="18" x14ac:dyDescent="0.4">
      <c r="A37" s="16">
        <v>20</v>
      </c>
      <c r="B37" s="17" t="s">
        <v>316</v>
      </c>
      <c r="C37" s="17" t="s">
        <v>24</v>
      </c>
      <c r="D37" s="18">
        <v>7000</v>
      </c>
      <c r="E37" s="18">
        <v>7000</v>
      </c>
      <c r="F37" s="18" t="s">
        <v>25</v>
      </c>
      <c r="G37" s="18">
        <v>7000</v>
      </c>
      <c r="H37" s="19" t="s">
        <v>26</v>
      </c>
      <c r="I37" s="53" t="s">
        <v>639</v>
      </c>
    </row>
    <row r="38" spans="1:9" ht="18" x14ac:dyDescent="0.4">
      <c r="A38" s="16">
        <v>21</v>
      </c>
      <c r="B38" s="17" t="s">
        <v>98</v>
      </c>
      <c r="C38" s="17" t="s">
        <v>24</v>
      </c>
      <c r="D38" s="18">
        <v>7000</v>
      </c>
      <c r="E38" s="18">
        <v>7000</v>
      </c>
      <c r="F38" s="18" t="s">
        <v>25</v>
      </c>
      <c r="G38" s="18">
        <v>7000</v>
      </c>
      <c r="H38" s="19" t="s">
        <v>26</v>
      </c>
      <c r="I38" s="53" t="s">
        <v>640</v>
      </c>
    </row>
    <row r="39" spans="1:9" ht="18" x14ac:dyDescent="0.4">
      <c r="A39" s="16">
        <v>22</v>
      </c>
      <c r="B39" s="17" t="s">
        <v>641</v>
      </c>
      <c r="C39" s="17" t="s">
        <v>24</v>
      </c>
      <c r="D39" s="18">
        <v>7000</v>
      </c>
      <c r="E39" s="18">
        <v>7000</v>
      </c>
      <c r="F39" s="18" t="s">
        <v>25</v>
      </c>
      <c r="G39" s="18">
        <v>7000</v>
      </c>
      <c r="H39" s="19" t="s">
        <v>26</v>
      </c>
      <c r="I39" s="53" t="s">
        <v>642</v>
      </c>
    </row>
    <row r="40" spans="1:9" ht="18" x14ac:dyDescent="0.4">
      <c r="A40" s="16">
        <v>23</v>
      </c>
      <c r="B40" s="17" t="s">
        <v>48</v>
      </c>
      <c r="C40" s="17" t="s">
        <v>24</v>
      </c>
      <c r="D40" s="18">
        <v>7000</v>
      </c>
      <c r="E40" s="18">
        <v>7000</v>
      </c>
      <c r="F40" s="18" t="s">
        <v>25</v>
      </c>
      <c r="G40" s="18">
        <v>7000</v>
      </c>
      <c r="H40" s="19" t="s">
        <v>26</v>
      </c>
      <c r="I40" s="53" t="s">
        <v>643</v>
      </c>
    </row>
    <row r="41" spans="1:9" ht="18" x14ac:dyDescent="0.4">
      <c r="A41" s="16">
        <v>24</v>
      </c>
      <c r="B41" s="17" t="s">
        <v>67</v>
      </c>
      <c r="C41" s="17" t="s">
        <v>24</v>
      </c>
      <c r="D41" s="18">
        <v>7000</v>
      </c>
      <c r="E41" s="18">
        <v>7000</v>
      </c>
      <c r="F41" s="18" t="s">
        <v>25</v>
      </c>
      <c r="G41" s="18">
        <v>7000</v>
      </c>
      <c r="H41" s="19" t="s">
        <v>26</v>
      </c>
      <c r="I41" s="53" t="s">
        <v>644</v>
      </c>
    </row>
    <row r="42" spans="1:9" ht="18" x14ac:dyDescent="0.4">
      <c r="A42" s="16">
        <v>25</v>
      </c>
      <c r="B42" s="17" t="s">
        <v>645</v>
      </c>
      <c r="C42" s="17" t="s">
        <v>24</v>
      </c>
      <c r="D42" s="18">
        <v>7000</v>
      </c>
      <c r="E42" s="18">
        <v>7000</v>
      </c>
      <c r="F42" s="18" t="s">
        <v>25</v>
      </c>
      <c r="G42" s="18">
        <v>7000</v>
      </c>
      <c r="H42" s="19" t="s">
        <v>26</v>
      </c>
      <c r="I42" s="53" t="s">
        <v>646</v>
      </c>
    </row>
    <row r="43" spans="1:9" ht="18" x14ac:dyDescent="0.4">
      <c r="A43" s="16">
        <v>26</v>
      </c>
      <c r="B43" s="17" t="s">
        <v>53</v>
      </c>
      <c r="C43" s="17" t="s">
        <v>24</v>
      </c>
      <c r="D43" s="18">
        <v>7000</v>
      </c>
      <c r="E43" s="18">
        <v>7000</v>
      </c>
      <c r="F43" s="18" t="s">
        <v>25</v>
      </c>
      <c r="G43" s="18">
        <v>7000</v>
      </c>
      <c r="H43" s="19" t="s">
        <v>26</v>
      </c>
      <c r="I43" s="53" t="s">
        <v>647</v>
      </c>
    </row>
    <row r="44" spans="1:9" ht="18" x14ac:dyDescent="0.4">
      <c r="A44" s="16">
        <v>27</v>
      </c>
      <c r="B44" s="17" t="s">
        <v>552</v>
      </c>
      <c r="C44" s="17" t="s">
        <v>24</v>
      </c>
      <c r="D44" s="18">
        <v>9000</v>
      </c>
      <c r="E44" s="18">
        <v>9000</v>
      </c>
      <c r="F44" s="18" t="s">
        <v>25</v>
      </c>
      <c r="G44" s="18">
        <v>9000</v>
      </c>
      <c r="H44" s="19" t="s">
        <v>26</v>
      </c>
      <c r="I44" s="53" t="s">
        <v>648</v>
      </c>
    </row>
    <row r="45" spans="1:9" ht="18" x14ac:dyDescent="0.4">
      <c r="A45" s="16">
        <v>28</v>
      </c>
      <c r="B45" s="17" t="s">
        <v>30</v>
      </c>
      <c r="C45" s="17" t="s">
        <v>650</v>
      </c>
      <c r="D45" s="18">
        <v>14600</v>
      </c>
      <c r="E45" s="18">
        <v>14600</v>
      </c>
      <c r="F45" s="18" t="s">
        <v>25</v>
      </c>
      <c r="G45" s="18">
        <v>14600</v>
      </c>
      <c r="H45" s="19" t="s">
        <v>26</v>
      </c>
      <c r="I45" s="53" t="s">
        <v>649</v>
      </c>
    </row>
    <row r="46" spans="1:9" ht="18" x14ac:dyDescent="0.4">
      <c r="A46" s="16">
        <v>29</v>
      </c>
      <c r="B46" s="17" t="s">
        <v>80</v>
      </c>
      <c r="C46" s="17" t="s">
        <v>651</v>
      </c>
      <c r="D46" s="18">
        <v>666</v>
      </c>
      <c r="E46" s="18">
        <v>666</v>
      </c>
      <c r="F46" s="18" t="s">
        <v>25</v>
      </c>
      <c r="G46" s="18">
        <v>666</v>
      </c>
      <c r="H46" s="19" t="s">
        <v>26</v>
      </c>
      <c r="I46" s="53" t="s">
        <v>652</v>
      </c>
    </row>
    <row r="47" spans="1:9" ht="18" x14ac:dyDescent="0.4">
      <c r="A47" s="16">
        <v>30</v>
      </c>
      <c r="B47" s="17" t="s">
        <v>57</v>
      </c>
      <c r="C47" s="18" t="s">
        <v>651</v>
      </c>
      <c r="D47" s="18">
        <v>666</v>
      </c>
      <c r="E47" s="18">
        <v>666</v>
      </c>
      <c r="F47" s="18" t="s">
        <v>25</v>
      </c>
      <c r="G47" s="18">
        <v>666</v>
      </c>
      <c r="H47" s="19" t="s">
        <v>26</v>
      </c>
      <c r="I47" s="53" t="s">
        <v>653</v>
      </c>
    </row>
    <row r="48" spans="1:9" ht="18" x14ac:dyDescent="0.4">
      <c r="A48" s="16">
        <v>31</v>
      </c>
      <c r="B48" s="17" t="s">
        <v>28</v>
      </c>
      <c r="C48" s="18" t="s">
        <v>654</v>
      </c>
      <c r="D48" s="18">
        <v>3200</v>
      </c>
      <c r="E48" s="18">
        <v>3200</v>
      </c>
      <c r="F48" s="18" t="s">
        <v>25</v>
      </c>
      <c r="G48" s="18">
        <v>3200</v>
      </c>
      <c r="H48" s="19" t="s">
        <v>26</v>
      </c>
      <c r="I48" s="53" t="s">
        <v>655</v>
      </c>
    </row>
    <row r="49" spans="1:9" ht="18" x14ac:dyDescent="0.4">
      <c r="A49" s="16">
        <v>32</v>
      </c>
      <c r="B49" s="17" t="s">
        <v>30</v>
      </c>
      <c r="C49" s="18" t="s">
        <v>37</v>
      </c>
      <c r="D49" s="18">
        <v>31300</v>
      </c>
      <c r="E49" s="18">
        <v>31300</v>
      </c>
      <c r="F49" s="18" t="s">
        <v>25</v>
      </c>
      <c r="G49" s="18">
        <v>31300</v>
      </c>
      <c r="H49" s="19" t="s">
        <v>26</v>
      </c>
      <c r="I49" s="53" t="s">
        <v>656</v>
      </c>
    </row>
    <row r="50" spans="1:9" ht="18" x14ac:dyDescent="0.4">
      <c r="A50" s="16">
        <v>33</v>
      </c>
      <c r="B50" s="17" t="s">
        <v>30</v>
      </c>
      <c r="C50" s="18" t="s">
        <v>37</v>
      </c>
      <c r="D50" s="18">
        <v>25600</v>
      </c>
      <c r="E50" s="18">
        <v>25600</v>
      </c>
      <c r="F50" s="18" t="s">
        <v>25</v>
      </c>
      <c r="G50" s="18">
        <v>25600</v>
      </c>
      <c r="H50" s="19" t="s">
        <v>26</v>
      </c>
      <c r="I50" s="53" t="s">
        <v>657</v>
      </c>
    </row>
    <row r="51" spans="1:9" ht="18" x14ac:dyDescent="0.4">
      <c r="A51" s="16">
        <v>34</v>
      </c>
      <c r="B51" s="17" t="s">
        <v>30</v>
      </c>
      <c r="C51" s="18" t="s">
        <v>658</v>
      </c>
      <c r="D51" s="18">
        <v>8000</v>
      </c>
      <c r="E51" s="18">
        <v>8000</v>
      </c>
      <c r="F51" s="18" t="s">
        <v>25</v>
      </c>
      <c r="G51" s="18">
        <v>8000</v>
      </c>
      <c r="H51" s="19" t="s">
        <v>26</v>
      </c>
      <c r="I51" s="53" t="s">
        <v>659</v>
      </c>
    </row>
    <row r="52" spans="1:9" ht="18" x14ac:dyDescent="0.4">
      <c r="A52" s="16">
        <v>35</v>
      </c>
      <c r="B52" s="34" t="s">
        <v>30</v>
      </c>
      <c r="C52" s="22" t="s">
        <v>658</v>
      </c>
      <c r="D52" s="18">
        <v>8000</v>
      </c>
      <c r="E52" s="18">
        <v>8000</v>
      </c>
      <c r="F52" s="18" t="s">
        <v>25</v>
      </c>
      <c r="G52" s="18">
        <v>8000</v>
      </c>
      <c r="H52" s="19" t="s">
        <v>26</v>
      </c>
      <c r="I52" s="53" t="s">
        <v>660</v>
      </c>
    </row>
    <row r="53" spans="1:9" ht="18" x14ac:dyDescent="0.4">
      <c r="A53" s="16">
        <v>36</v>
      </c>
      <c r="B53" s="17" t="s">
        <v>30</v>
      </c>
      <c r="C53" s="18" t="s">
        <v>661</v>
      </c>
      <c r="D53" s="18">
        <v>13000</v>
      </c>
      <c r="E53" s="18">
        <v>13000</v>
      </c>
      <c r="F53" s="18" t="s">
        <v>25</v>
      </c>
      <c r="G53" s="18">
        <v>13000</v>
      </c>
      <c r="H53" s="19" t="s">
        <v>26</v>
      </c>
      <c r="I53" s="53" t="s">
        <v>662</v>
      </c>
    </row>
    <row r="54" spans="1:9" ht="18" x14ac:dyDescent="0.4">
      <c r="A54" s="16"/>
      <c r="B54" s="100" t="s">
        <v>79</v>
      </c>
      <c r="C54" s="101"/>
      <c r="D54" s="101"/>
      <c r="E54" s="101"/>
      <c r="F54" s="102"/>
      <c r="G54" s="18">
        <f>SUM(G36:G53)</f>
        <v>338032</v>
      </c>
      <c r="H54" s="54"/>
      <c r="I54" s="53"/>
    </row>
    <row r="56" spans="1:9" ht="18.75" x14ac:dyDescent="0.3">
      <c r="A56" s="75"/>
      <c r="B56" s="6"/>
      <c r="C56" s="6"/>
      <c r="D56" s="7"/>
      <c r="E56" s="75"/>
      <c r="F56" s="7"/>
      <c r="G56" s="7"/>
      <c r="H56" s="8"/>
      <c r="I56" s="9" t="s">
        <v>0</v>
      </c>
    </row>
    <row r="57" spans="1:9" ht="18.75" x14ac:dyDescent="0.2">
      <c r="A57" s="96" t="s">
        <v>615</v>
      </c>
      <c r="B57" s="96"/>
      <c r="C57" s="96"/>
      <c r="D57" s="96"/>
      <c r="E57" s="96"/>
      <c r="F57" s="96"/>
      <c r="G57" s="96"/>
      <c r="H57" s="96"/>
      <c r="I57" s="96"/>
    </row>
    <row r="58" spans="1:9" ht="18.75" x14ac:dyDescent="0.2">
      <c r="A58" s="97" t="s">
        <v>1</v>
      </c>
      <c r="B58" s="97"/>
      <c r="C58" s="97"/>
      <c r="D58" s="97"/>
      <c r="E58" s="97"/>
      <c r="F58" s="97"/>
      <c r="G58" s="97"/>
      <c r="H58" s="97"/>
      <c r="I58" s="97"/>
    </row>
    <row r="59" spans="1:9" ht="18.75" x14ac:dyDescent="0.2">
      <c r="A59" s="98" t="s">
        <v>616</v>
      </c>
      <c r="B59" s="98"/>
      <c r="C59" s="97"/>
      <c r="D59" s="98"/>
      <c r="E59" s="98"/>
      <c r="F59" s="98"/>
      <c r="G59" s="98"/>
      <c r="H59" s="98"/>
      <c r="I59" s="98"/>
    </row>
    <row r="60" spans="1:9" ht="15.75" x14ac:dyDescent="0.25">
      <c r="A60" s="10" t="s">
        <v>2</v>
      </c>
      <c r="B60" s="29" t="s">
        <v>7</v>
      </c>
      <c r="C60" s="28" t="s">
        <v>3</v>
      </c>
      <c r="D60" s="1" t="s">
        <v>4</v>
      </c>
      <c r="E60" s="2" t="s">
        <v>5</v>
      </c>
      <c r="F60" s="1" t="s">
        <v>6</v>
      </c>
      <c r="G60" s="3" t="s">
        <v>8</v>
      </c>
      <c r="H60" s="10" t="s">
        <v>9</v>
      </c>
      <c r="I60" s="11" t="s">
        <v>10</v>
      </c>
    </row>
    <row r="61" spans="1:9" ht="15.75" x14ac:dyDescent="0.25">
      <c r="A61" s="12"/>
      <c r="B61" s="12"/>
      <c r="C61" s="4"/>
      <c r="D61" s="4" t="s">
        <v>11</v>
      </c>
      <c r="E61" s="5" t="s">
        <v>12</v>
      </c>
      <c r="F61" s="4"/>
      <c r="G61" s="5" t="s">
        <v>14</v>
      </c>
      <c r="H61" s="12" t="s">
        <v>15</v>
      </c>
      <c r="I61" s="13" t="s">
        <v>16</v>
      </c>
    </row>
    <row r="62" spans="1:9" ht="18.75" x14ac:dyDescent="0.3">
      <c r="A62" s="14" t="s">
        <v>17</v>
      </c>
      <c r="B62" s="15" t="s">
        <v>18</v>
      </c>
      <c r="C62" s="15" t="s">
        <v>19</v>
      </c>
      <c r="D62" s="15" t="s">
        <v>20</v>
      </c>
      <c r="E62" s="15" t="s">
        <v>21</v>
      </c>
      <c r="F62" s="15" t="s">
        <v>22</v>
      </c>
      <c r="G62" s="14" t="s">
        <v>23</v>
      </c>
      <c r="H62" s="14" t="s">
        <v>44</v>
      </c>
      <c r="I62" s="14" t="s">
        <v>45</v>
      </c>
    </row>
    <row r="63" spans="1:9" ht="18" x14ac:dyDescent="0.4">
      <c r="A63" s="16"/>
      <c r="B63" s="100" t="s">
        <v>51</v>
      </c>
      <c r="C63" s="101"/>
      <c r="D63" s="101"/>
      <c r="E63" s="101"/>
      <c r="F63" s="102"/>
      <c r="G63" s="18">
        <v>338032</v>
      </c>
      <c r="H63" s="16"/>
      <c r="I63" s="32"/>
    </row>
    <row r="64" spans="1:9" ht="18" x14ac:dyDescent="0.4">
      <c r="A64" s="16">
        <v>37</v>
      </c>
      <c r="B64" s="17" t="s">
        <v>29</v>
      </c>
      <c r="C64" s="17" t="s">
        <v>37</v>
      </c>
      <c r="D64" s="18">
        <v>36790</v>
      </c>
      <c r="E64" s="18">
        <v>36790</v>
      </c>
      <c r="F64" s="18" t="s">
        <v>25</v>
      </c>
      <c r="G64" s="18">
        <v>36790</v>
      </c>
      <c r="H64" s="19" t="s">
        <v>26</v>
      </c>
      <c r="I64" s="53" t="s">
        <v>663</v>
      </c>
    </row>
    <row r="65" spans="1:9" ht="18" x14ac:dyDescent="0.4">
      <c r="A65" s="16">
        <v>38</v>
      </c>
      <c r="B65" s="17" t="s">
        <v>33</v>
      </c>
      <c r="C65" s="17" t="s">
        <v>56</v>
      </c>
      <c r="D65" s="18">
        <v>30171</v>
      </c>
      <c r="E65" s="18">
        <v>30171</v>
      </c>
      <c r="F65" s="18" t="s">
        <v>25</v>
      </c>
      <c r="G65" s="18">
        <v>30171</v>
      </c>
      <c r="H65" s="19" t="s">
        <v>26</v>
      </c>
      <c r="I65" s="53" t="s">
        <v>664</v>
      </c>
    </row>
    <row r="66" spans="1:9" ht="18" x14ac:dyDescent="0.4">
      <c r="A66" s="16">
        <v>39</v>
      </c>
      <c r="B66" s="17" t="s">
        <v>665</v>
      </c>
      <c r="C66" s="34" t="s">
        <v>666</v>
      </c>
      <c r="D66" s="18">
        <v>1497000</v>
      </c>
      <c r="E66" s="18">
        <v>1497000</v>
      </c>
      <c r="F66" s="18" t="s">
        <v>667</v>
      </c>
      <c r="G66" s="18">
        <v>1497000</v>
      </c>
      <c r="H66" s="19" t="s">
        <v>26</v>
      </c>
      <c r="I66" s="53" t="s">
        <v>668</v>
      </c>
    </row>
    <row r="67" spans="1:9" ht="18" x14ac:dyDescent="0.4">
      <c r="A67" s="16">
        <v>40</v>
      </c>
      <c r="B67" s="17" t="s">
        <v>35</v>
      </c>
      <c r="C67" s="17" t="s">
        <v>669</v>
      </c>
      <c r="D67" s="18">
        <v>26400</v>
      </c>
      <c r="E67" s="18">
        <v>26400</v>
      </c>
      <c r="F67" s="18" t="s">
        <v>25</v>
      </c>
      <c r="G67" s="18">
        <v>26400</v>
      </c>
      <c r="H67" s="19" t="s">
        <v>26</v>
      </c>
      <c r="I67" s="53" t="s">
        <v>670</v>
      </c>
    </row>
    <row r="68" spans="1:9" ht="18" x14ac:dyDescent="0.4">
      <c r="A68" s="16">
        <v>41</v>
      </c>
      <c r="B68" s="17" t="s">
        <v>84</v>
      </c>
      <c r="C68" s="34" t="s">
        <v>199</v>
      </c>
      <c r="D68" s="18">
        <v>30830</v>
      </c>
      <c r="E68" s="18">
        <v>30830</v>
      </c>
      <c r="F68" s="18" t="s">
        <v>25</v>
      </c>
      <c r="G68" s="18">
        <v>30830</v>
      </c>
      <c r="H68" s="19" t="s">
        <v>26</v>
      </c>
      <c r="I68" s="53" t="s">
        <v>671</v>
      </c>
    </row>
    <row r="69" spans="1:9" ht="18" x14ac:dyDescent="0.4">
      <c r="A69" s="16">
        <v>42</v>
      </c>
      <c r="B69" s="17" t="s">
        <v>92</v>
      </c>
      <c r="C69" s="17" t="s">
        <v>672</v>
      </c>
      <c r="D69" s="18">
        <v>75000</v>
      </c>
      <c r="E69" s="18">
        <v>75000</v>
      </c>
      <c r="F69" s="18" t="s">
        <v>25</v>
      </c>
      <c r="G69" s="18">
        <v>75000</v>
      </c>
      <c r="H69" s="19" t="s">
        <v>26</v>
      </c>
      <c r="I69" s="53" t="s">
        <v>673</v>
      </c>
    </row>
    <row r="70" spans="1:9" ht="18" x14ac:dyDescent="0.4">
      <c r="A70" s="16">
        <v>43</v>
      </c>
      <c r="B70" s="17" t="s">
        <v>674</v>
      </c>
      <c r="C70" s="17" t="s">
        <v>675</v>
      </c>
      <c r="D70" s="18">
        <v>4500</v>
      </c>
      <c r="E70" s="18">
        <v>4500</v>
      </c>
      <c r="F70" s="18" t="s">
        <v>25</v>
      </c>
      <c r="G70" s="18">
        <v>4500</v>
      </c>
      <c r="H70" s="19" t="s">
        <v>26</v>
      </c>
      <c r="I70" s="53" t="s">
        <v>676</v>
      </c>
    </row>
    <row r="71" spans="1:9" ht="18" x14ac:dyDescent="0.4">
      <c r="A71" s="16">
        <v>44</v>
      </c>
      <c r="B71" s="17" t="s">
        <v>674</v>
      </c>
      <c r="C71" s="17" t="s">
        <v>677</v>
      </c>
      <c r="D71" s="18">
        <v>900</v>
      </c>
      <c r="E71" s="18">
        <v>900</v>
      </c>
      <c r="F71" s="18" t="s">
        <v>25</v>
      </c>
      <c r="G71" s="18">
        <v>900</v>
      </c>
      <c r="H71" s="19" t="s">
        <v>26</v>
      </c>
      <c r="I71" s="53" t="s">
        <v>678</v>
      </c>
    </row>
    <row r="72" spans="1:9" ht="18" x14ac:dyDescent="0.4">
      <c r="A72" s="16">
        <v>45</v>
      </c>
      <c r="B72" s="17" t="s">
        <v>117</v>
      </c>
      <c r="C72" s="17" t="s">
        <v>42</v>
      </c>
      <c r="D72" s="18">
        <v>54850</v>
      </c>
      <c r="E72" s="18">
        <v>54850</v>
      </c>
      <c r="F72" s="18" t="s">
        <v>25</v>
      </c>
      <c r="G72" s="18">
        <v>54850</v>
      </c>
      <c r="H72" s="19" t="s">
        <v>26</v>
      </c>
      <c r="I72" s="53" t="s">
        <v>679</v>
      </c>
    </row>
    <row r="73" spans="1:9" ht="18" x14ac:dyDescent="0.4">
      <c r="A73" s="16">
        <v>46</v>
      </c>
      <c r="B73" s="17" t="s">
        <v>117</v>
      </c>
      <c r="C73" s="17" t="s">
        <v>680</v>
      </c>
      <c r="D73" s="18">
        <v>2060</v>
      </c>
      <c r="E73" s="18">
        <v>2060</v>
      </c>
      <c r="F73" s="18" t="s">
        <v>25</v>
      </c>
      <c r="G73" s="18">
        <v>2060</v>
      </c>
      <c r="H73" s="19" t="s">
        <v>26</v>
      </c>
      <c r="I73" s="53" t="s">
        <v>681</v>
      </c>
    </row>
    <row r="74" spans="1:9" ht="18.75" x14ac:dyDescent="0.4">
      <c r="A74" s="16">
        <v>47</v>
      </c>
      <c r="B74" s="17" t="s">
        <v>682</v>
      </c>
      <c r="C74" s="77" t="s">
        <v>683</v>
      </c>
      <c r="D74" s="18">
        <v>45000</v>
      </c>
      <c r="E74" s="18">
        <v>45000</v>
      </c>
      <c r="F74" s="18" t="s">
        <v>25</v>
      </c>
      <c r="G74" s="18">
        <v>45000</v>
      </c>
      <c r="H74" s="19" t="s">
        <v>26</v>
      </c>
      <c r="I74" s="53" t="s">
        <v>684</v>
      </c>
    </row>
    <row r="75" spans="1:9" ht="18" x14ac:dyDescent="0.4">
      <c r="A75" s="16">
        <v>48</v>
      </c>
      <c r="B75" s="17" t="s">
        <v>35</v>
      </c>
      <c r="C75" s="18" t="s">
        <v>685</v>
      </c>
      <c r="D75" s="18">
        <v>7800</v>
      </c>
      <c r="E75" s="18">
        <v>7800</v>
      </c>
      <c r="F75" s="18" t="s">
        <v>25</v>
      </c>
      <c r="G75" s="18">
        <v>7800</v>
      </c>
      <c r="H75" s="19" t="s">
        <v>26</v>
      </c>
      <c r="I75" s="53" t="s">
        <v>686</v>
      </c>
    </row>
    <row r="76" spans="1:9" ht="18" x14ac:dyDescent="0.4">
      <c r="A76" s="16"/>
      <c r="B76" s="17"/>
      <c r="C76" s="18"/>
      <c r="D76" s="18"/>
      <c r="E76" s="18"/>
      <c r="F76" s="18"/>
      <c r="G76" s="18"/>
      <c r="H76" s="19"/>
      <c r="I76" s="53"/>
    </row>
    <row r="77" spans="1:9" ht="18" x14ac:dyDescent="0.4">
      <c r="A77" s="16"/>
      <c r="B77" s="17"/>
      <c r="C77" s="18"/>
      <c r="D77" s="18"/>
      <c r="E77" s="18"/>
      <c r="F77" s="18"/>
      <c r="G77" s="18"/>
      <c r="H77" s="19"/>
      <c r="I77" s="53"/>
    </row>
    <row r="78" spans="1:9" ht="18" x14ac:dyDescent="0.4">
      <c r="A78" s="16"/>
      <c r="B78" s="17"/>
      <c r="C78" s="18"/>
      <c r="D78" s="18"/>
      <c r="E78" s="18"/>
      <c r="F78" s="18"/>
      <c r="G78" s="18"/>
      <c r="H78" s="19"/>
      <c r="I78" s="53"/>
    </row>
    <row r="79" spans="1:9" ht="18" x14ac:dyDescent="0.4">
      <c r="A79" s="16"/>
      <c r="B79" s="34"/>
      <c r="C79" s="22"/>
      <c r="D79" s="18"/>
      <c r="E79" s="18"/>
      <c r="F79" s="18"/>
      <c r="G79" s="18"/>
      <c r="H79" s="19"/>
      <c r="I79" s="53"/>
    </row>
    <row r="80" spans="1:9" ht="18" x14ac:dyDescent="0.4">
      <c r="A80" s="16"/>
      <c r="B80" s="17"/>
      <c r="C80" s="18"/>
      <c r="D80" s="18"/>
      <c r="E80" s="18"/>
      <c r="F80" s="18"/>
      <c r="G80" s="18"/>
      <c r="H80" s="19"/>
      <c r="I80" s="53"/>
    </row>
    <row r="81" spans="1:9" ht="18" x14ac:dyDescent="0.4">
      <c r="A81" s="16"/>
      <c r="B81" s="100" t="s">
        <v>50</v>
      </c>
      <c r="C81" s="101"/>
      <c r="D81" s="101"/>
      <c r="E81" s="101"/>
      <c r="F81" s="102"/>
      <c r="G81" s="18">
        <f>SUM(G63:G80)</f>
        <v>2149333</v>
      </c>
      <c r="H81" s="54"/>
      <c r="I81" s="53"/>
    </row>
  </sheetData>
  <mergeCells count="14">
    <mergeCell ref="A32:I32"/>
    <mergeCell ref="B36:F36"/>
    <mergeCell ref="B54:F54"/>
    <mergeCell ref="A2:I2"/>
    <mergeCell ref="A3:I3"/>
    <mergeCell ref="A4:I4"/>
    <mergeCell ref="A30:I30"/>
    <mergeCell ref="A31:I31"/>
    <mergeCell ref="B27:F27"/>
    <mergeCell ref="A57:I57"/>
    <mergeCell ref="A58:I58"/>
    <mergeCell ref="A59:I59"/>
    <mergeCell ref="B63:F63"/>
    <mergeCell ref="B81:F81"/>
  </mergeCells>
  <pageMargins left="0.3" right="0.27" top="0.52" bottom="0.72" header="0.21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รายงานสรุป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 68</vt:lpstr>
      <vt:lpstr>ก.ย.68</vt:lpstr>
      <vt:lpstr>รายงานสรุป!Print_Area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joy59</dc:creator>
  <cp:lastModifiedBy>Enjoy</cp:lastModifiedBy>
  <cp:lastPrinted>2026-06-29T12:48:02Z</cp:lastPrinted>
  <dcterms:created xsi:type="dcterms:W3CDTF">2019-05-28T03:40:33Z</dcterms:created>
  <dcterms:modified xsi:type="dcterms:W3CDTF">2026-06-29T15:12:48Z</dcterms:modified>
</cp:coreProperties>
</file>